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760" yWindow="340" windowWidth="19200" windowHeight="15400" tabRatio="500" firstSheet="0" activeTab="0" autoFilterDateGrouping="1"/>
  </bookViews>
  <sheets>
    <sheet xmlns:r="http://schemas.openxmlformats.org/officeDocument/2006/relationships" name="Rastreador de métricas OKR" sheetId="1" state="visible" r:id="rId1"/>
    <sheet xmlns:r="http://schemas.openxmlformats.org/officeDocument/2006/relationships" name="Panel de métricas de OKR" sheetId="2" state="visible" r:id="rId2"/>
    <sheet xmlns:r="http://schemas.openxmlformats.org/officeDocument/2006/relationships" name="- Descargo de responsabilidad -" sheetId="3" state="visible" r:id="rId3"/>
  </sheets>
  <externalReferences>
    <externalReference xmlns:r="http://schemas.openxmlformats.org/officeDocument/2006/relationships" r:id="rId4"/>
  </externalReferences>
  <definedNames>
    <definedName name="Type" localSheetId="1">'[1]Maintenance Work Order'!#REF!</definedName>
    <definedName name="Type">'[1]Maintenance Work Order'!#REF!</definedName>
    <definedName name="_xlnm.Print_Area" localSheetId="0">'Rastreador de métricas OKR'!$B$2:$H$29</definedName>
    <definedName name="_xlnm.Print_Area" localSheetId="1">'Panel de métricas de OKR'!$B$1:$N$47</definedName>
  </definedNames>
  <calcPr calcId="191029" fullCalcOnLoad="1"/>
</workbook>
</file>

<file path=xl/styles.xml><?xml version="1.0" encoding="utf-8"?>
<styleSheet xmlns="http://schemas.openxmlformats.org/spreadsheetml/2006/main">
  <numFmts count="0"/>
  <fonts count="21">
    <font>
      <name val="Calibri"/>
      <family val="2"/>
      <color theme="1"/>
      <sz val="12"/>
      <scheme val="minor"/>
    </font>
    <font>
      <name val="Century Gothic"/>
      <family val="1"/>
      <color theme="1"/>
      <sz val="12"/>
    </font>
    <font>
      <name val="Century Gothic"/>
      <family val="1"/>
      <b val="1"/>
      <color theme="0"/>
      <sz val="10"/>
    </font>
    <font>
      <name val="Century Gothic"/>
      <family val="1"/>
      <color theme="1"/>
      <sz val="9"/>
    </font>
    <font>
      <name val="Calibri"/>
      <family val="2"/>
      <sz val="8"/>
      <scheme val="minor"/>
    </font>
    <font>
      <name val="Century Gothic"/>
      <family val="1"/>
      <b val="1"/>
      <color theme="4" tint="-0.249977111117893"/>
      <sz val="20"/>
    </font>
    <font>
      <name val="Century Gothic"/>
      <family val="1"/>
      <b val="1"/>
      <color theme="1" tint="0.499984740745262"/>
      <sz val="20"/>
    </font>
    <font>
      <name val="Calibri"/>
      <family val="2"/>
      <color theme="1"/>
      <sz val="11"/>
      <scheme val="minor"/>
    </font>
    <font>
      <name val="Arial"/>
      <family val="2"/>
      <color theme="1"/>
      <sz val="12"/>
    </font>
    <font>
      <name val="Century Gothic"/>
      <family val="1"/>
      <color theme="1"/>
      <sz val="11"/>
    </font>
    <font>
      <name val="Century Gothic"/>
      <family val="1"/>
      <color rgb="FF0070C0"/>
      <sz val="11"/>
    </font>
    <font>
      <name val="Century Gothic"/>
      <family val="1"/>
      <b val="1"/>
      <color theme="0" tint="-0.3499862666707358"/>
      <sz val="28"/>
    </font>
    <font>
      <name val="Century Gothic"/>
      <family val="1"/>
      <b val="1"/>
      <color theme="1"/>
      <sz val="12"/>
    </font>
    <font>
      <name val="Calibri"/>
      <family val="2"/>
      <color theme="1"/>
      <sz val="12"/>
      <scheme val="minor"/>
    </font>
    <font>
      <name val="Century Gothic"/>
      <family val="1"/>
      <color theme="1"/>
      <sz val="10"/>
    </font>
    <font>
      <name val="Century Gothic"/>
      <family val="1"/>
      <b val="1"/>
      <color theme="1"/>
      <sz val="9"/>
    </font>
    <font>
      <name val="Century Gothic"/>
      <family val="1"/>
      <b val="1"/>
      <color theme="1"/>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rgb="FF00BD32"/>
        <bgColor indexed="64"/>
      </patternFill>
    </fill>
    <fill>
      <patternFill patternType="solid">
        <fgColor theme="3" tint="-0.249977111117893"/>
        <bgColor indexed="64"/>
      </patternFill>
    </fill>
    <fill>
      <patternFill patternType="solid">
        <fgColor rgb="FFEAEEF3"/>
        <bgColor indexed="64"/>
      </patternFill>
    </fill>
    <fill>
      <patternFill patternType="solid">
        <fgColor theme="3" tint="0.7999816888943144"/>
        <bgColor indexed="64"/>
      </patternFill>
    </fill>
    <fill>
      <patternFill patternType="solid">
        <fgColor rgb="0000bd32"/>
        <bgColor rgb="0000bd32"/>
      </patternFill>
    </fill>
  </fills>
  <borders count="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5">
    <xf numFmtId="0" fontId="13" fillId="0" borderId="0"/>
    <xf numFmtId="0" fontId="7" fillId="0" borderId="0"/>
    <xf numFmtId="9" fontId="13" fillId="0" borderId="0"/>
    <xf numFmtId="0" fontId="17" fillId="0" borderId="0"/>
    <xf numFmtId="0" fontId="19" fillId="0" borderId="0"/>
  </cellStyleXfs>
  <cellXfs count="47">
    <xf numFmtId="0" fontId="0" fillId="0" borderId="0" pivotButton="0" quotePrefix="0" xfId="0"/>
    <xf numFmtId="0" fontId="0" fillId="2" borderId="0" pivotButton="0" quotePrefix="0" xfId="0"/>
    <xf numFmtId="0" fontId="1" fillId="2" borderId="0" pivotButton="0" quotePrefix="0" xfId="0"/>
    <xf numFmtId="0" fontId="5" fillId="2" borderId="0" applyAlignment="1" pivotButton="0" quotePrefix="0" xfId="0">
      <alignment vertical="center"/>
    </xf>
    <xf numFmtId="0" fontId="1" fillId="0" borderId="0" pivotButton="0" quotePrefix="0" xfId="0"/>
    <xf numFmtId="0" fontId="0" fillId="0" borderId="0" pivotButton="0" quotePrefix="0" xfId="0"/>
    <xf numFmtId="0" fontId="6" fillId="2" borderId="0" applyAlignment="1" pivotButton="0" quotePrefix="0" xfId="0">
      <alignment vertical="center"/>
    </xf>
    <xf numFmtId="0" fontId="2" fillId="5" borderId="1" applyAlignment="1" pivotButton="0" quotePrefix="0" xfId="0">
      <alignment horizontal="center" vertical="center" wrapText="1"/>
    </xf>
    <xf numFmtId="0" fontId="7" fillId="0" borderId="0" pivotButton="0" quotePrefix="0" xfId="1"/>
    <xf numFmtId="0" fontId="8" fillId="0" borderId="2" applyAlignment="1" pivotButton="0" quotePrefix="0" xfId="1">
      <alignment horizontal="left" vertical="center" wrapText="1" indent="2"/>
    </xf>
    <xf numFmtId="0" fontId="1" fillId="0" borderId="0" pivotButton="0" quotePrefix="0" xfId="0"/>
    <xf numFmtId="0" fontId="10" fillId="0" borderId="0" applyAlignment="1" pivotButton="0" quotePrefix="0" xfId="0">
      <alignment horizontal="left" indent="1"/>
    </xf>
    <xf numFmtId="0" fontId="9" fillId="0" borderId="0" applyAlignment="1" pivotButton="0" quotePrefix="0" xfId="0">
      <alignment vertical="center"/>
    </xf>
    <xf numFmtId="0" fontId="11" fillId="0" borderId="0" applyAlignment="1" pivotButton="0" quotePrefix="0" xfId="0">
      <alignment horizontal="left" vertical="top"/>
    </xf>
    <xf numFmtId="0" fontId="3" fillId="0" borderId="0" applyAlignment="1" pivotButton="0" quotePrefix="0" xfId="0">
      <alignment horizontal="left" vertical="center" wrapText="1" indent="1"/>
    </xf>
    <xf numFmtId="10" fontId="3" fillId="0" borderId="0" applyAlignment="1" pivotButton="0" quotePrefix="0" xfId="0">
      <alignment horizontal="left" vertical="center" wrapText="1" indent="1"/>
    </xf>
    <xf numFmtId="0" fontId="0" fillId="0" borderId="0" pivotButton="0" quotePrefix="0" xfId="0"/>
    <xf numFmtId="0" fontId="1" fillId="0" borderId="0" pivotButton="0" quotePrefix="0" xfId="0"/>
    <xf numFmtId="0" fontId="2" fillId="0" borderId="0" applyAlignment="1" pivotButton="0" quotePrefix="0" xfId="0">
      <alignment horizontal="center" vertical="center" wrapText="1"/>
    </xf>
    <xf numFmtId="0" fontId="12" fillId="0" borderId="0" applyAlignment="1" pivotButton="0" quotePrefix="0" xfId="0">
      <alignment vertical="center"/>
    </xf>
    <xf numFmtId="0" fontId="14" fillId="3" borderId="1" applyAlignment="1" pivotButton="0" quotePrefix="0" xfId="0">
      <alignment horizontal="left" vertical="center" wrapText="1" indent="1"/>
    </xf>
    <xf numFmtId="0" fontId="14" fillId="3" borderId="3" applyAlignment="1" pivotButton="0" quotePrefix="0" xfId="0">
      <alignment horizontal="left" vertical="center" wrapText="1" indent="1"/>
    </xf>
    <xf numFmtId="0" fontId="14" fillId="0" borderId="1" applyAlignment="1" pivotButton="0" quotePrefix="0" xfId="0">
      <alignment horizontal="left" vertical="center" wrapText="1" indent="1"/>
    </xf>
    <xf numFmtId="0" fontId="14" fillId="0" borderId="3" applyAlignment="1" pivotButton="0" quotePrefix="0" xfId="0">
      <alignment horizontal="left" vertical="center" wrapText="1" indent="1"/>
    </xf>
    <xf numFmtId="0" fontId="14" fillId="0" borderId="1" applyAlignment="1" pivotButton="0" quotePrefix="0" xfId="0">
      <alignment horizontal="left" vertical="center" wrapText="1" indent="1"/>
    </xf>
    <xf numFmtId="0" fontId="2" fillId="5" borderId="1" applyAlignment="1" pivotButton="0" quotePrefix="0" xfId="0">
      <alignment horizontal="left" vertical="center" wrapText="1" indent="1"/>
    </xf>
    <xf numFmtId="0" fontId="11" fillId="0" borderId="0" applyAlignment="1" pivotButton="0" quotePrefix="0" xfId="0">
      <alignment horizontal="left" vertical="top"/>
    </xf>
    <xf numFmtId="0" fontId="0" fillId="0" borderId="0" pivotButton="0" quotePrefix="0" xfId="0"/>
    <xf numFmtId="0" fontId="2" fillId="5" borderId="3" applyAlignment="1" pivotButton="0" quotePrefix="0" xfId="0">
      <alignment horizontal="left" vertical="center" wrapText="1" indent="1"/>
    </xf>
    <xf numFmtId="0" fontId="2" fillId="5" borderId="4" applyAlignment="1" pivotButton="0" quotePrefix="0" xfId="0">
      <alignment horizontal="left" vertical="center" wrapText="1" indent="1"/>
    </xf>
    <xf numFmtId="0" fontId="14" fillId="6" borderId="1" applyAlignment="1" pivotButton="0" quotePrefix="0" xfId="0">
      <alignment horizontal="left" vertical="center" indent="1"/>
    </xf>
    <xf numFmtId="0" fontId="14" fillId="3" borderId="1" applyAlignment="1" pivotButton="0" quotePrefix="0" xfId="0">
      <alignment horizontal="center" vertical="center" wrapText="1"/>
    </xf>
    <xf numFmtId="0" fontId="14" fillId="0" borderId="1" applyAlignment="1" pivotButton="0" quotePrefix="0" xfId="0">
      <alignment horizontal="center" vertical="center" wrapText="1"/>
    </xf>
    <xf numFmtId="10" fontId="14" fillId="3" borderId="1" applyAlignment="1" pivotButton="0" quotePrefix="0" xfId="0">
      <alignment horizontal="right" vertical="center" wrapText="1" indent="1"/>
    </xf>
    <xf numFmtId="10" fontId="14" fillId="0" borderId="1" applyAlignment="1" pivotButton="0" quotePrefix="0" xfId="0">
      <alignment horizontal="right" vertical="center" wrapText="1" indent="1"/>
    </xf>
    <xf numFmtId="0" fontId="14" fillId="0" borderId="3" applyAlignment="1" pivotButton="0" quotePrefix="0" xfId="0">
      <alignment horizontal="left" vertical="center" wrapText="1" indent="1"/>
    </xf>
    <xf numFmtId="0" fontId="12" fillId="0" borderId="0" applyAlignment="1" pivotButton="0" quotePrefix="0" xfId="0">
      <alignment vertical="center"/>
    </xf>
    <xf numFmtId="0" fontId="15" fillId="7" borderId="1" applyAlignment="1" pivotButton="0" quotePrefix="0" xfId="0">
      <alignment horizontal="right" vertical="center" indent="1"/>
    </xf>
    <xf numFmtId="0" fontId="16" fillId="6" borderId="1" applyAlignment="1" pivotButton="0" quotePrefix="0" xfId="0">
      <alignment horizontal="center" vertical="center"/>
    </xf>
    <xf numFmtId="0" fontId="9" fillId="0" borderId="0" applyAlignment="1" pivotButton="0" quotePrefix="0" xfId="0">
      <alignment vertical="top" wrapText="1"/>
    </xf>
    <xf numFmtId="9" fontId="16" fillId="6" borderId="1" applyAlignment="1" pivotButton="0" quotePrefix="0" xfId="2">
      <alignment horizontal="center" vertical="center"/>
    </xf>
    <xf numFmtId="10" fontId="14" fillId="3" borderId="1" applyAlignment="1" pivotButton="0" quotePrefix="0" xfId="2">
      <alignment horizontal="center" vertical="center" wrapText="1"/>
    </xf>
    <xf numFmtId="10" fontId="14" fillId="0" borderId="1" applyAlignment="1" pivotButton="0" quotePrefix="0" xfId="2">
      <alignment horizontal="center" vertical="center" wrapText="1"/>
    </xf>
    <xf numFmtId="10" fontId="16" fillId="6" borderId="1" applyAlignment="1" pivotButton="0" quotePrefix="0" xfId="2">
      <alignment horizontal="center" vertical="center"/>
    </xf>
    <xf numFmtId="9" fontId="16" fillId="6" borderId="1" applyAlignment="1" pivotButton="0" quotePrefix="0" xfId="2">
      <alignment horizontal="center" vertical="center"/>
    </xf>
    <xf numFmtId="0" fontId="18" fillId="4" borderId="0" applyAlignment="1" pivotButton="0" quotePrefix="0" xfId="3">
      <alignment horizontal="center" vertical="center"/>
    </xf>
    <xf numFmtId="0" fontId="20" fillId="8" borderId="0" applyAlignment="1" pivotButton="0" quotePrefix="0" xfId="4">
      <alignment horizontal="center" vertical="center"/>
    </xf>
  </cellXfs>
  <cellStyles count="5">
    <cellStyle name="Обычный" xfId="0" builtinId="0"/>
    <cellStyle name="Normal 2" xfId="1"/>
    <cellStyle name="Процентный" xfId="2" builtinId="5"/>
    <cellStyle name="Гиперссылка" xfId="3" builtinId="8"/>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charts/chart1.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mn-ea"/>
                <a:cs typeface="+mn-cs"/>
              </a:defRPr>
            </a:pPr>
            <a:r>
              <a:rPr lang="es"/>
              <a:t>GOL NUMÉRICO POR TRIMESTRE</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'Panel de métricas de OKR'!$C$9</f>
              <strCache>
                <ptCount val="1"/>
                <pt idx="0">
                  <v>OBJETIVO NUMÉRICO</v>
                </pt>
              </strCache>
            </strRef>
          </tx>
          <spPr>
            <a:ln xmlns:a="http://schemas.openxmlformats.org/drawingml/2006/main" w="19050" cap="rnd">
              <a:solidFill>
                <a:srgbClr val="00B050"/>
              </a:solidFill>
              <a:prstDash val="solid"/>
              <a:round/>
            </a:ln>
          </spPr>
          <marker>
            <symbol val="circle"/>
            <size val="9"/>
            <spPr>
              <a:solidFill xmlns:a="http://schemas.openxmlformats.org/drawingml/2006/main">
                <a:srgbClr val="92D050"/>
              </a:solidFill>
              <a:ln xmlns:a="http://schemas.openxmlformats.org/drawingml/2006/main" w="3175">
                <a:solidFill>
                  <a:srgbClr val="00B050"/>
                </a:solidFill>
                <a:prstDash val="solid"/>
              </a:ln>
            </spPr>
          </marker>
          <cat>
            <strRef>
              <f>('Panel de métricas de OKR'!$B$10:$B$13,'Panel de métricas de OKR'!$B$16:$B$19,'Panel de métricas de OKR'!$B$22:$B$25,'Panel de métricas de OKR'!$B$28:$B$31,'Panel de métricas de OKR'!$B$34:$B$37,'Panel de métricas de OKR'!$B$40:$B$43)</f>
              <strCache>
                <ptCount val="24"/>
                <pt idx="0">
                  <v>1T 2020</v>
                </pt>
                <pt idx="1">
                  <v>2T 2020</v>
                </pt>
                <pt idx="2">
                  <v>3T 2020</v>
                </pt>
                <pt idx="3">
                  <v>4T 2020</v>
                </pt>
                <pt idx="4">
                  <v>1T 2021</v>
                </pt>
                <pt idx="5">
                  <v>2T 2021</v>
                </pt>
                <pt idx="6">
                  <v>3T 2021</v>
                </pt>
                <pt idx="7">
                  <v>4T 2021</v>
                </pt>
                <pt idx="8">
                  <v>1T 2022</v>
                </pt>
                <pt idx="9">
                  <v>2T 2022</v>
                </pt>
                <pt idx="10">
                  <v>3T 2022</v>
                </pt>
                <pt idx="11">
                  <v>4T 2022</v>
                </pt>
                <pt idx="12">
                  <v>1T 2023</v>
                </pt>
                <pt idx="13">
                  <v>2T 2023</v>
                </pt>
                <pt idx="14">
                  <v>3T 2023</v>
                </pt>
                <pt idx="15">
                  <v>4T 2023</v>
                </pt>
                <pt idx="16">
                  <v>1T 2024</v>
                </pt>
                <pt idx="17">
                  <v>2T 2024</v>
                </pt>
                <pt idx="18">
                  <v>3T 2024</v>
                </pt>
                <pt idx="19">
                  <v>4T 2024</v>
                </pt>
                <pt idx="20">
                  <v>1T 2025</v>
                </pt>
                <pt idx="21">
                  <v>2T 2025</v>
                </pt>
                <pt idx="22">
                  <v>3T 2025</v>
                </pt>
                <pt idx="23">
                  <v>4T 2025</v>
                </pt>
              </strCache>
            </strRef>
          </cat>
          <val>
            <numRef>
              <f>('Panel de métricas de OKR'!$C$10:$C$13,'Panel de métricas de OKR'!$C$16:$C$19,'Panel de métricas de OKR'!$C$22:$C$25,'Panel de métricas de OKR'!$C$28:$C$31,'Panel de métricas de OKR'!$C$34:$C$37,'Panel de métricas de OKR'!$C$40:$C$43)</f>
              <numCache>
                <formatCode>General</formatCode>
                <ptCount val="24"/>
                <pt idx="0">
                  <v>3</v>
                </pt>
                <pt idx="1">
                  <v>5</v>
                </pt>
                <pt idx="2">
                  <v>8</v>
                </pt>
                <pt idx="3">
                  <v>0</v>
                </pt>
                <pt idx="4">
                  <v>18</v>
                </pt>
                <pt idx="5">
                  <v>0</v>
                </pt>
                <pt idx="6">
                  <v>10</v>
                </pt>
                <pt idx="7">
                  <v>13</v>
                </pt>
                <pt idx="8">
                  <v>0</v>
                </pt>
                <pt idx="9">
                  <v>0</v>
                </pt>
                <pt idx="10">
                  <v>0</v>
                </pt>
                <pt idx="11">
                  <v>4</v>
                </pt>
                <pt idx="12">
                  <v>8</v>
                </pt>
                <pt idx="13">
                  <v>26</v>
                </pt>
                <pt idx="14">
                  <v>20</v>
                </pt>
                <pt idx="15">
                  <v>7</v>
                </pt>
                <pt idx="16">
                  <v>16</v>
                </pt>
                <pt idx="17">
                  <v>18</v>
                </pt>
                <pt idx="18">
                  <v>20</v>
                </pt>
                <pt idx="19">
                  <v>7</v>
                </pt>
                <pt idx="20">
                  <v>0</v>
                </pt>
                <pt idx="21">
                  <v>0</v>
                </pt>
                <pt idx="22">
                  <v>0</v>
                </pt>
                <pt idx="23">
                  <v>0</v>
                </pt>
              </numCache>
            </numRef>
          </val>
          <smooth val="0"/>
        </ser>
        <dLbls>
          <showLegendKey val="0"/>
          <showVal val="0"/>
          <showCatName val="0"/>
          <showSerName val="0"/>
          <showPercent val="0"/>
          <showBubbleSize val="0"/>
        </dLbls>
        <marker val="1"/>
        <smooth val="0"/>
        <axId val="490367520"/>
        <axId val="490374672"/>
      </lineChart>
      <catAx>
        <axId val="490367520"/>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490374672"/>
        <crosses val="autoZero"/>
        <auto val="1"/>
        <lblAlgn val="ctr"/>
        <lblOffset val="100"/>
        <noMultiLvlLbl val="0"/>
      </catAx>
      <valAx>
        <axId val="490374672"/>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General"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490367520"/>
        <crosses val="autoZero"/>
        <crossBetween val="between"/>
      </valAx>
    </plotArea>
    <plotVisOnly val="1"/>
    <dispBlanksAs val="gap"/>
  </chart>
</chartSpace>
</file>

<file path=xl/charts/chart2.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mn-ea"/>
                <a:cs typeface="+mn-cs"/>
              </a:defRPr>
            </a:pPr>
            <a:r>
              <a:rPr lang="es"/>
              <a:t>ALCANZADOS HASTA LA FECHA POR TRIMESTRE</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lineChart>
        <grouping val="standard"/>
        <varyColors val="0"/>
        <ser>
          <idx val="0"/>
          <order val="0"/>
          <tx>
            <strRef>
              <f>'Panel de métricas de OKR'!$D$9</f>
              <strCache>
                <ptCount val="1"/>
                <pt idx="0">
                  <v>LOGRADO HASTA LA FECHA</v>
                </pt>
              </strCache>
            </strRef>
          </tx>
          <spPr>
            <a:ln xmlns:a="http://schemas.openxmlformats.org/drawingml/2006/main" w="19050" cap="rnd">
              <a:solidFill>
                <a:srgbClr val="0070C0"/>
              </a:solidFill>
              <a:prstDash val="solid"/>
              <a:round/>
            </a:ln>
          </spPr>
          <marker>
            <symbol val="circle"/>
            <size val="9"/>
            <spPr>
              <a:solidFill xmlns:a="http://schemas.openxmlformats.org/drawingml/2006/main">
                <a:srgbClr val="00B0F0"/>
              </a:solidFill>
              <a:ln xmlns:a="http://schemas.openxmlformats.org/drawingml/2006/main" w="3175">
                <a:solidFill>
                  <a:srgbClr val="0070C0"/>
                </a:solidFill>
                <a:prstDash val="solid"/>
              </a:ln>
            </spPr>
          </marker>
          <cat>
            <strRef>
              <f>('Panel de métricas de OKR'!$B$10:$B$13,'Panel de métricas de OKR'!$B$16:$B$19,'Panel de métricas de OKR'!$B$22:$B$25,'Panel de métricas de OKR'!$B$28:$B$31,'Panel de métricas de OKR'!$B$34:$B$37,'Panel de métricas de OKR'!$B$40:$B$43)</f>
              <strCache>
                <ptCount val="24"/>
                <pt idx="0">
                  <v>1T 2020</v>
                </pt>
                <pt idx="1">
                  <v>2T 2020</v>
                </pt>
                <pt idx="2">
                  <v>3T 2020</v>
                </pt>
                <pt idx="3">
                  <v>4T 2020</v>
                </pt>
                <pt idx="4">
                  <v>1T 2021</v>
                </pt>
                <pt idx="5">
                  <v>2T 2021</v>
                </pt>
                <pt idx="6">
                  <v>3T 2021</v>
                </pt>
                <pt idx="7">
                  <v>4T 2021</v>
                </pt>
                <pt idx="8">
                  <v>1T 2022</v>
                </pt>
                <pt idx="9">
                  <v>2T 2022</v>
                </pt>
                <pt idx="10">
                  <v>3T 2022</v>
                </pt>
                <pt idx="11">
                  <v>4T 2022</v>
                </pt>
                <pt idx="12">
                  <v>1T 2023</v>
                </pt>
                <pt idx="13">
                  <v>2T 2023</v>
                </pt>
                <pt idx="14">
                  <v>3T 2023</v>
                </pt>
                <pt idx="15">
                  <v>4T 2023</v>
                </pt>
                <pt idx="16">
                  <v>1T 2024</v>
                </pt>
                <pt idx="17">
                  <v>2T 2024</v>
                </pt>
                <pt idx="18">
                  <v>3T 2024</v>
                </pt>
                <pt idx="19">
                  <v>4T 2024</v>
                </pt>
                <pt idx="20">
                  <v>1T 2025</v>
                </pt>
                <pt idx="21">
                  <v>2T 2025</v>
                </pt>
                <pt idx="22">
                  <v>3T 2025</v>
                </pt>
                <pt idx="23">
                  <v>4T 2025</v>
                </pt>
              </strCache>
            </strRef>
          </cat>
          <val>
            <numRef>
              <f>('Panel de métricas de OKR'!$D$10:$D$13,'Panel de métricas de OKR'!$D$16:$D$19,'Panel de métricas de OKR'!$D$22:$D$25,'Panel de métricas de OKR'!$D$28:$D$31,'Panel de métricas de OKR'!$D$34:$D$37,'Panel de métricas de OKR'!$D$40:$D$43)</f>
              <numCache>
                <formatCode>General</formatCode>
                <ptCount val="24"/>
                <pt idx="0">
                  <v>2</v>
                </pt>
                <pt idx="1">
                  <v>3</v>
                </pt>
                <pt idx="2">
                  <v>2</v>
                </pt>
                <pt idx="3">
                  <v>0</v>
                </pt>
                <pt idx="4">
                  <v>8</v>
                </pt>
                <pt idx="5">
                  <v>0</v>
                </pt>
                <pt idx="6">
                  <v>2</v>
                </pt>
                <pt idx="7">
                  <v>8</v>
                </pt>
                <pt idx="8">
                  <v>0</v>
                </pt>
                <pt idx="9">
                  <v>0</v>
                </pt>
                <pt idx="10">
                  <v>0</v>
                </pt>
                <pt idx="11">
                  <v>4</v>
                </pt>
                <pt idx="12">
                  <v>5</v>
                </pt>
                <pt idx="13">
                  <v>10</v>
                </pt>
                <pt idx="14">
                  <v>8</v>
                </pt>
                <pt idx="15">
                  <v>6</v>
                </pt>
                <pt idx="16">
                  <v>7</v>
                </pt>
                <pt idx="17">
                  <v>8</v>
                </pt>
                <pt idx="18">
                  <v>8</v>
                </pt>
                <pt idx="19">
                  <v>6</v>
                </pt>
                <pt idx="20">
                  <v>0</v>
                </pt>
                <pt idx="21">
                  <v>0</v>
                </pt>
                <pt idx="22">
                  <v>0</v>
                </pt>
                <pt idx="23">
                  <v>0</v>
                </pt>
              </numCache>
            </numRef>
          </val>
          <smooth val="0"/>
        </ser>
        <dLbls>
          <showLegendKey val="0"/>
          <showVal val="0"/>
          <showCatName val="0"/>
          <showSerName val="0"/>
          <showPercent val="0"/>
          <showBubbleSize val="0"/>
        </dLbls>
        <marker val="1"/>
        <smooth val="0"/>
        <axId val="490367520"/>
        <axId val="490374672"/>
      </lineChart>
      <catAx>
        <axId val="490367520"/>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490374672"/>
        <crosses val="autoZero"/>
        <auto val="1"/>
        <lblAlgn val="ctr"/>
        <lblOffset val="100"/>
        <noMultiLvlLbl val="0"/>
      </catAx>
      <valAx>
        <axId val="490374672"/>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General"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490367520"/>
        <crosses val="autoZero"/>
        <crossBetween val="between"/>
      </valAx>
    </plotArea>
    <plotVisOnly val="1"/>
    <dispBlanksAs val="gap"/>
  </chart>
</chartSpace>
</file>

<file path=xl/charts/chart3.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mn-ea"/>
                <a:cs typeface="+mn-cs"/>
              </a:defRPr>
            </a:pPr>
            <a:r>
              <a:rPr lang="es"/>
              <a:t>DATOS INDIVIDUALES DE OKR</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col"/>
        <grouping val="clustered"/>
        <varyColors val="0"/>
        <ser>
          <idx val="0"/>
          <order val="0"/>
          <tx>
            <strRef>
              <f>'Panel de métricas de OKR'!$G$9</f>
              <strCache>
                <ptCount val="1"/>
                <pt idx="0">
                  <v>OBJETIVO NUMÉRICO</v>
                </pt>
              </strCache>
            </strRef>
          </tx>
          <spPr>
            <a:gradFill xmlns:a="http://schemas.openxmlformats.org/drawingml/2006/main">
              <a:gsLst>
                <a:gs pos="100000">
                  <a:srgbClr val="92D050"/>
                </a:gs>
                <a:gs pos="33000">
                  <a:srgbClr val="00B050"/>
                </a:gs>
              </a:gsLst>
              <a:lin ang="5400000" scaled="1"/>
            </a:gradFill>
            <a:ln xmlns:a="http://schemas.openxmlformats.org/drawingml/2006/main">
              <a:noFill/>
              <a:prstDash val="solid"/>
            </a:ln>
          </spPr>
          <invertIfNegative val="0"/>
          <cat>
            <strRef>
              <f>'Panel de métricas de OKR'!$F$10:$F$33</f>
              <strCache>
                <ptCount val="24"/>
                <pt idx="0">
                  <v>Persona 1</v>
                </pt>
                <pt idx="1">
                  <v>Persona 2</v>
                </pt>
                <pt idx="2">
                  <v>Persona 3</v>
                </pt>
                <pt idx="3">
                  <v>Persona 4</v>
                </pt>
                <pt idx="4">
                  <v>Persona 5</v>
                </pt>
                <pt idx="5">
                  <v>Persona 6</v>
                </pt>
                <pt idx="6">
                  <v>Persona 7</v>
                </pt>
                <pt idx="7">
                  <v>Persona 8</v>
                </pt>
                <pt idx="8">
                  <v>Persona 9</v>
                </pt>
                <pt idx="9">
                  <v>Persona 10</v>
                </pt>
                <pt idx="10">
                  <v>Persona 11</v>
                </pt>
                <pt idx="11">
                  <v>Persona 12</v>
                </pt>
                <pt idx="12">
                  <v>Persona 13</v>
                </pt>
                <pt idx="13">
                  <v>Persona 14</v>
                </pt>
                <pt idx="14">
                  <v>Persona 15</v>
                </pt>
                <pt idx="15">
                  <v>Persona 16</v>
                </pt>
                <pt idx="16">
                  <v>Persona 17</v>
                </pt>
                <pt idx="17">
                  <v>Persona 18</v>
                </pt>
                <pt idx="18">
                  <v>Persona 19</v>
                </pt>
                <pt idx="19">
                  <v>Persona 20</v>
                </pt>
                <pt idx="20">
                  <v>Persona 21</v>
                </pt>
                <pt idx="21">
                  <v>Persona 22</v>
                </pt>
                <pt idx="22">
                  <v>Persona 23</v>
                </pt>
                <pt idx="23">
                  <v>Persona 24</v>
                </pt>
              </strCache>
            </strRef>
          </cat>
          <val>
            <numRef>
              <f>'Panel de métricas de OKR'!$G$10:$G$33</f>
              <numCache>
                <formatCode>General</formatCode>
                <ptCount val="24"/>
                <pt idx="0">
                  <v>50</v>
                </pt>
                <pt idx="1">
                  <v>49</v>
                </pt>
                <pt idx="2">
                  <v>30</v>
                </pt>
                <pt idx="3">
                  <v>54</v>
                </pt>
                <pt idx="4">
                  <v>0</v>
                </pt>
                <pt idx="5">
                  <v>0</v>
                </pt>
                <pt idx="6">
                  <v>0</v>
                </pt>
                <pt idx="7">
                  <v>0</v>
                </pt>
                <pt idx="8">
                  <v>0</v>
                </pt>
                <pt idx="9">
                  <v>0</v>
                </pt>
                <pt idx="10">
                  <v>0</v>
                </pt>
                <pt idx="11">
                  <v>0</v>
                </pt>
                <pt idx="12">
                  <v>0</v>
                </pt>
                <pt idx="13">
                  <v>0</v>
                </pt>
                <pt idx="14">
                  <v>0</v>
                </pt>
                <pt idx="15">
                  <v>0</v>
                </pt>
                <pt idx="16">
                  <v>0</v>
                </pt>
                <pt idx="17">
                  <v>0</v>
                </pt>
                <pt idx="18">
                  <v>0</v>
                </pt>
                <pt idx="19">
                  <v>0</v>
                </pt>
                <pt idx="20">
                  <v>0</v>
                </pt>
                <pt idx="21">
                  <v>0</v>
                </pt>
                <pt idx="22">
                  <v>0</v>
                </pt>
                <pt idx="23">
                  <v>0</v>
                </pt>
              </numCache>
            </numRef>
          </val>
        </ser>
        <ser>
          <idx val="1"/>
          <order val="1"/>
          <tx>
            <strRef>
              <f>'Panel de métricas de OKR'!$H$9</f>
              <strCache>
                <ptCount val="1"/>
                <pt idx="0">
                  <v>LOGRADO HASTA LA FECHA</v>
                </pt>
              </strCache>
            </strRef>
          </tx>
          <spPr>
            <a:gradFill xmlns:a="http://schemas.openxmlformats.org/drawingml/2006/main">
              <a:gsLst>
                <a:gs pos="100000">
                  <a:srgbClr val="00B0F0"/>
                </a:gs>
                <a:gs pos="0">
                  <a:srgbClr val="0070C0"/>
                </a:gs>
              </a:gsLst>
              <a:lin ang="5400000" scaled="1"/>
            </a:gradFill>
            <a:ln xmlns:a="http://schemas.openxmlformats.org/drawingml/2006/main">
              <a:noFill/>
              <a:prstDash val="solid"/>
            </a:ln>
          </spPr>
          <invertIfNegative val="0"/>
          <cat>
            <strRef>
              <f>'Panel de métricas de OKR'!$F$10:$F$33</f>
              <strCache>
                <ptCount val="24"/>
                <pt idx="0">
                  <v>Persona 1</v>
                </pt>
                <pt idx="1">
                  <v>Persona 2</v>
                </pt>
                <pt idx="2">
                  <v>Persona 3</v>
                </pt>
                <pt idx="3">
                  <v>Persona 4</v>
                </pt>
                <pt idx="4">
                  <v>Persona 5</v>
                </pt>
                <pt idx="5">
                  <v>Persona 6</v>
                </pt>
                <pt idx="6">
                  <v>Persona 7</v>
                </pt>
                <pt idx="7">
                  <v>Persona 8</v>
                </pt>
                <pt idx="8">
                  <v>Persona 9</v>
                </pt>
                <pt idx="9">
                  <v>Persona 10</v>
                </pt>
                <pt idx="10">
                  <v>Persona 11</v>
                </pt>
                <pt idx="11">
                  <v>Persona 12</v>
                </pt>
                <pt idx="12">
                  <v>Persona 13</v>
                </pt>
                <pt idx="13">
                  <v>Persona 14</v>
                </pt>
                <pt idx="14">
                  <v>Persona 15</v>
                </pt>
                <pt idx="15">
                  <v>Persona 16</v>
                </pt>
                <pt idx="16">
                  <v>Persona 17</v>
                </pt>
                <pt idx="17">
                  <v>Persona 18</v>
                </pt>
                <pt idx="18">
                  <v>Persona 19</v>
                </pt>
                <pt idx="19">
                  <v>Persona 20</v>
                </pt>
                <pt idx="20">
                  <v>Persona 21</v>
                </pt>
                <pt idx="21">
                  <v>Persona 22</v>
                </pt>
                <pt idx="22">
                  <v>Persona 23</v>
                </pt>
                <pt idx="23">
                  <v>Persona 24</v>
                </pt>
              </strCache>
            </strRef>
          </cat>
          <val>
            <numRef>
              <f>'Panel de métricas de OKR'!$H$10:$H$33</f>
              <numCache>
                <formatCode>General</formatCode>
                <ptCount val="24"/>
                <pt idx="0">
                  <v>20</v>
                </pt>
                <pt idx="1">
                  <v>27</v>
                </pt>
                <pt idx="2">
                  <v>10</v>
                </pt>
                <pt idx="3">
                  <v>30</v>
                </pt>
                <pt idx="4">
                  <v>0</v>
                </pt>
                <pt idx="5">
                  <v>0</v>
                </pt>
                <pt idx="6">
                  <v>0</v>
                </pt>
                <pt idx="7">
                  <v>0</v>
                </pt>
                <pt idx="8">
                  <v>0</v>
                </pt>
                <pt idx="9">
                  <v>0</v>
                </pt>
                <pt idx="10">
                  <v>0</v>
                </pt>
                <pt idx="11">
                  <v>0</v>
                </pt>
                <pt idx="12">
                  <v>0</v>
                </pt>
                <pt idx="13">
                  <v>0</v>
                </pt>
                <pt idx="14">
                  <v>0</v>
                </pt>
                <pt idx="15">
                  <v>0</v>
                </pt>
                <pt idx="16">
                  <v>0</v>
                </pt>
                <pt idx="17">
                  <v>0</v>
                </pt>
                <pt idx="18">
                  <v>0</v>
                </pt>
                <pt idx="19">
                  <v>0</v>
                </pt>
                <pt idx="20">
                  <v>0</v>
                </pt>
                <pt idx="21">
                  <v>0</v>
                </pt>
                <pt idx="22">
                  <v>0</v>
                </pt>
                <pt idx="23">
                  <v>0</v>
                </pt>
              </numCache>
            </numRef>
          </val>
        </ser>
        <dLbls>
          <showLegendKey val="0"/>
          <showVal val="0"/>
          <showCatName val="0"/>
          <showSerName val="0"/>
          <showPercent val="0"/>
          <showBubbleSize val="0"/>
        </dLbls>
        <gapWidth val="100"/>
        <axId val="528684688"/>
        <axId val="489191280"/>
      </barChart>
      <catAx>
        <axId val="528684688"/>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2400000" spcFirstLastPara="1" vertOverflow="ellipsis"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489191280"/>
        <crosses val="autoZero"/>
        <auto val="1"/>
        <lblAlgn val="ctr"/>
        <lblOffset val="100"/>
        <noMultiLvlLbl val="0"/>
      </catAx>
      <valAx>
        <axId val="489191280"/>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General"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528684688"/>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4.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mn-ea"/>
                <a:cs typeface="+mn-cs"/>
              </a:defRPr>
            </a:pPr>
            <a:r>
              <a:rPr lang="es"/>
              <a:t>PROGRESO TRIMESTRAL PROMEDIO</a:t>
            </a:r>
          </a:p>
        </rich>
      </tx>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0" i="0" strike="noStrike" kern="1200" spc="0" baseline="0">
              <a:solidFill>
                <a:schemeClr val="tx1">
                  <a:lumMod val="65000"/>
                  <a:lumOff val="35000"/>
                </a:schemeClr>
              </a:solidFill>
              <a:latin typeface="Century Gothic" panose="020B0502020202020204" pitchFamily="34" charset="0"/>
              <a:ea typeface="+mn-ea"/>
              <a:cs typeface="+mn-cs"/>
            </a:defRPr>
          </a:pPr>
          <a:r>
            <a:t/>
          </a:r>
          <a:endParaRPr lang="ru-RU"/>
        </a:p>
      </txPr>
    </title>
    <plotArea>
      <layout/>
      <barChart>
        <barDir val="bar"/>
        <grouping val="clustered"/>
        <varyColors val="1"/>
        <ser>
          <idx val="0"/>
          <order val="0"/>
          <spPr>
            <a:ln xmlns:a="http://schemas.openxmlformats.org/drawingml/2006/main">
              <a:prstDash val="solid"/>
            </a:ln>
          </spPr>
          <invertIfNegative val="0"/>
          <dPt>
            <idx val="0"/>
            <invertIfNegative val="0"/>
            <bubble3D val="0"/>
            <spPr>
              <a:solidFill xmlns:a="http://schemas.openxmlformats.org/drawingml/2006/main">
                <a:schemeClr val="accent1"/>
              </a:solidFill>
              <a:ln xmlns:a="http://schemas.openxmlformats.org/drawingml/2006/main">
                <a:noFill/>
                <a:prstDash val="solid"/>
              </a:ln>
            </spPr>
          </dPt>
          <dPt>
            <idx val="1"/>
            <invertIfNegative val="0"/>
            <bubble3D val="0"/>
            <spPr>
              <a:solidFill xmlns:a="http://schemas.openxmlformats.org/drawingml/2006/main">
                <a:schemeClr val="accent2"/>
              </a:solidFill>
              <a:ln xmlns:a="http://schemas.openxmlformats.org/drawingml/2006/main">
                <a:noFill/>
                <a:prstDash val="solid"/>
              </a:ln>
            </spPr>
          </dPt>
          <dPt>
            <idx val="2"/>
            <invertIfNegative val="0"/>
            <bubble3D val="0"/>
            <spPr>
              <a:solidFill xmlns:a="http://schemas.openxmlformats.org/drawingml/2006/main">
                <a:schemeClr val="accent3"/>
              </a:solidFill>
              <a:ln xmlns:a="http://schemas.openxmlformats.org/drawingml/2006/main">
                <a:noFill/>
                <a:prstDash val="solid"/>
              </a:ln>
            </spPr>
          </dPt>
          <dPt>
            <idx val="3"/>
            <invertIfNegative val="0"/>
            <bubble3D val="0"/>
            <spPr>
              <a:solidFill xmlns:a="http://schemas.openxmlformats.org/drawingml/2006/main">
                <a:schemeClr val="accent4"/>
              </a:solidFill>
              <a:ln xmlns:a="http://schemas.openxmlformats.org/drawingml/2006/main">
                <a:noFill/>
                <a:prstDash val="solid"/>
              </a:ln>
            </spPr>
          </dPt>
          <dPt>
            <idx val="4"/>
            <invertIfNegative val="0"/>
            <bubble3D val="0"/>
            <spPr>
              <a:solidFill xmlns:a="http://schemas.openxmlformats.org/drawingml/2006/main">
                <a:schemeClr val="accent5"/>
              </a:solidFill>
              <a:ln xmlns:a="http://schemas.openxmlformats.org/drawingml/2006/main">
                <a:noFill/>
                <a:prstDash val="solid"/>
              </a:ln>
            </spPr>
          </dPt>
          <dPt>
            <idx val="5"/>
            <invertIfNegative val="0"/>
            <bubble3D val="0"/>
            <spPr>
              <a:solidFill xmlns:a="http://schemas.openxmlformats.org/drawingml/2006/main">
                <a:schemeClr val="accent6"/>
              </a:solidFill>
              <a:ln xmlns:a="http://schemas.openxmlformats.org/drawingml/2006/main">
                <a:noFill/>
                <a:prstDash val="solid"/>
              </a:ln>
            </spPr>
          </dPt>
          <dPt>
            <idx val="6"/>
            <invertIfNegative val="0"/>
            <bubble3D val="0"/>
            <spPr>
              <a:solidFill xmlns:a="http://schemas.openxmlformats.org/drawingml/2006/main">
                <a:schemeClr val="accent1">
                  <a:lumMod val="60000"/>
                </a:schemeClr>
              </a:solidFill>
              <a:ln xmlns:a="http://schemas.openxmlformats.org/drawingml/2006/main">
                <a:noFill/>
                <a:prstDash val="solid"/>
              </a:ln>
            </spPr>
          </dPt>
          <dPt>
            <idx val="7"/>
            <invertIfNegative val="0"/>
            <bubble3D val="0"/>
            <spPr>
              <a:solidFill xmlns:a="http://schemas.openxmlformats.org/drawingml/2006/main">
                <a:schemeClr val="accent2">
                  <a:lumMod val="60000"/>
                </a:schemeClr>
              </a:solidFill>
              <a:ln xmlns:a="http://schemas.openxmlformats.org/drawingml/2006/main">
                <a:noFill/>
                <a:prstDash val="solid"/>
              </a:ln>
            </spPr>
          </dPt>
          <dPt>
            <idx val="8"/>
            <invertIfNegative val="0"/>
            <bubble3D val="0"/>
            <spPr>
              <a:solidFill xmlns:a="http://schemas.openxmlformats.org/drawingml/2006/main">
                <a:schemeClr val="accent3">
                  <a:lumMod val="60000"/>
                </a:schemeClr>
              </a:solidFill>
              <a:ln xmlns:a="http://schemas.openxmlformats.org/drawingml/2006/main">
                <a:noFill/>
                <a:prstDash val="solid"/>
              </a:ln>
            </spPr>
          </dPt>
          <dPt>
            <idx val="9"/>
            <invertIfNegative val="0"/>
            <bubble3D val="0"/>
            <spPr>
              <a:solidFill xmlns:a="http://schemas.openxmlformats.org/drawingml/2006/main">
                <a:schemeClr val="accent4">
                  <a:lumMod val="60000"/>
                </a:schemeClr>
              </a:solidFill>
              <a:ln xmlns:a="http://schemas.openxmlformats.org/drawingml/2006/main">
                <a:noFill/>
                <a:prstDash val="solid"/>
              </a:ln>
            </spPr>
          </dPt>
          <dPt>
            <idx val="10"/>
            <invertIfNegative val="0"/>
            <bubble3D val="0"/>
            <spPr>
              <a:solidFill xmlns:a="http://schemas.openxmlformats.org/drawingml/2006/main">
                <a:schemeClr val="accent5">
                  <a:lumMod val="60000"/>
                </a:schemeClr>
              </a:solidFill>
              <a:ln xmlns:a="http://schemas.openxmlformats.org/drawingml/2006/main">
                <a:noFill/>
                <a:prstDash val="solid"/>
              </a:ln>
            </spPr>
          </dPt>
          <dPt>
            <idx val="11"/>
            <invertIfNegative val="0"/>
            <bubble3D val="0"/>
            <spPr>
              <a:solidFill xmlns:a="http://schemas.openxmlformats.org/drawingml/2006/main">
                <a:schemeClr val="accent6">
                  <a:lumMod val="60000"/>
                </a:schemeClr>
              </a:solidFill>
              <a:ln xmlns:a="http://schemas.openxmlformats.org/drawingml/2006/main">
                <a:noFill/>
                <a:prstDash val="solid"/>
              </a:ln>
            </spPr>
          </dPt>
          <dPt>
            <idx val="12"/>
            <invertIfNegative val="0"/>
            <bubble3D val="0"/>
            <spPr>
              <a:solidFill xmlns:a="http://schemas.openxmlformats.org/drawingml/2006/main">
                <a:schemeClr val="accent1">
                  <a:lumMod val="80000"/>
                  <a:lumOff val="20000"/>
                </a:schemeClr>
              </a:solidFill>
              <a:ln xmlns:a="http://schemas.openxmlformats.org/drawingml/2006/main">
                <a:noFill/>
                <a:prstDash val="solid"/>
              </a:ln>
            </spPr>
          </dPt>
          <dPt>
            <idx val="13"/>
            <invertIfNegative val="0"/>
            <bubble3D val="0"/>
            <spPr>
              <a:solidFill xmlns:a="http://schemas.openxmlformats.org/drawingml/2006/main">
                <a:schemeClr val="accent2">
                  <a:lumMod val="80000"/>
                  <a:lumOff val="20000"/>
                </a:schemeClr>
              </a:solidFill>
              <a:ln xmlns:a="http://schemas.openxmlformats.org/drawingml/2006/main">
                <a:noFill/>
                <a:prstDash val="solid"/>
              </a:ln>
            </spPr>
          </dPt>
          <dPt>
            <idx val="14"/>
            <invertIfNegative val="0"/>
            <bubble3D val="0"/>
            <spPr>
              <a:solidFill xmlns:a="http://schemas.openxmlformats.org/drawingml/2006/main">
                <a:schemeClr val="accent3">
                  <a:lumMod val="80000"/>
                  <a:lumOff val="20000"/>
                </a:schemeClr>
              </a:solidFill>
              <a:ln xmlns:a="http://schemas.openxmlformats.org/drawingml/2006/main">
                <a:noFill/>
                <a:prstDash val="solid"/>
              </a:ln>
            </spPr>
          </dPt>
          <dPt>
            <idx val="15"/>
            <invertIfNegative val="0"/>
            <bubble3D val="0"/>
            <spPr>
              <a:solidFill xmlns:a="http://schemas.openxmlformats.org/drawingml/2006/main">
                <a:schemeClr val="accent4">
                  <a:lumMod val="80000"/>
                  <a:lumOff val="20000"/>
                </a:schemeClr>
              </a:solidFill>
              <a:ln xmlns:a="http://schemas.openxmlformats.org/drawingml/2006/main">
                <a:noFill/>
                <a:prstDash val="solid"/>
              </a:ln>
            </spPr>
          </dPt>
          <dPt>
            <idx val="16"/>
            <invertIfNegative val="0"/>
            <bubble3D val="0"/>
            <spPr>
              <a:solidFill xmlns:a="http://schemas.openxmlformats.org/drawingml/2006/main">
                <a:schemeClr val="accent5">
                  <a:lumMod val="80000"/>
                  <a:lumOff val="20000"/>
                </a:schemeClr>
              </a:solidFill>
              <a:ln xmlns:a="http://schemas.openxmlformats.org/drawingml/2006/main">
                <a:noFill/>
                <a:prstDash val="solid"/>
              </a:ln>
            </spPr>
          </dPt>
          <dPt>
            <idx val="17"/>
            <invertIfNegative val="0"/>
            <bubble3D val="0"/>
            <spPr>
              <a:solidFill xmlns:a="http://schemas.openxmlformats.org/drawingml/2006/main">
                <a:schemeClr val="accent6">
                  <a:lumMod val="80000"/>
                  <a:lumOff val="20000"/>
                </a:schemeClr>
              </a:solidFill>
              <a:ln xmlns:a="http://schemas.openxmlformats.org/drawingml/2006/main">
                <a:noFill/>
                <a:prstDash val="solid"/>
              </a:ln>
            </spPr>
          </dPt>
          <dPt>
            <idx val="18"/>
            <invertIfNegative val="0"/>
            <bubble3D val="0"/>
            <spPr>
              <a:solidFill xmlns:a="http://schemas.openxmlformats.org/drawingml/2006/main">
                <a:schemeClr val="accent1">
                  <a:lumMod val="80000"/>
                </a:schemeClr>
              </a:solidFill>
              <a:ln xmlns:a="http://schemas.openxmlformats.org/drawingml/2006/main">
                <a:noFill/>
                <a:prstDash val="solid"/>
              </a:ln>
            </spPr>
          </dPt>
          <dPt>
            <idx val="19"/>
            <invertIfNegative val="0"/>
            <bubble3D val="0"/>
            <spPr>
              <a:solidFill xmlns:a="http://schemas.openxmlformats.org/drawingml/2006/main">
                <a:schemeClr val="accent2">
                  <a:lumMod val="80000"/>
                </a:schemeClr>
              </a:solidFill>
              <a:ln xmlns:a="http://schemas.openxmlformats.org/drawingml/2006/main">
                <a:noFill/>
                <a:prstDash val="solid"/>
              </a:ln>
            </spPr>
          </dPt>
          <dPt>
            <idx val="20"/>
            <invertIfNegative val="0"/>
            <bubble3D val="0"/>
            <spPr>
              <a:solidFill xmlns:a="http://schemas.openxmlformats.org/drawingml/2006/main">
                <a:schemeClr val="accent3">
                  <a:lumMod val="80000"/>
                </a:schemeClr>
              </a:solidFill>
              <a:ln xmlns:a="http://schemas.openxmlformats.org/drawingml/2006/main">
                <a:noFill/>
                <a:prstDash val="solid"/>
              </a:ln>
            </spPr>
          </dPt>
          <dPt>
            <idx val="21"/>
            <invertIfNegative val="0"/>
            <bubble3D val="0"/>
            <spPr>
              <a:solidFill xmlns:a="http://schemas.openxmlformats.org/drawingml/2006/main">
                <a:schemeClr val="accent4">
                  <a:lumMod val="80000"/>
                </a:schemeClr>
              </a:solidFill>
              <a:ln xmlns:a="http://schemas.openxmlformats.org/drawingml/2006/main">
                <a:noFill/>
                <a:prstDash val="solid"/>
              </a:ln>
            </spPr>
          </dPt>
          <dPt>
            <idx val="22"/>
            <invertIfNegative val="0"/>
            <bubble3D val="0"/>
            <spPr>
              <a:solidFill xmlns:a="http://schemas.openxmlformats.org/drawingml/2006/main">
                <a:schemeClr val="accent5">
                  <a:lumMod val="80000"/>
                </a:schemeClr>
              </a:solidFill>
              <a:ln xmlns:a="http://schemas.openxmlformats.org/drawingml/2006/main">
                <a:noFill/>
                <a:prstDash val="solid"/>
              </a:ln>
            </spPr>
          </dPt>
          <dPt>
            <idx val="23"/>
            <invertIfNegative val="0"/>
            <bubble3D val="0"/>
            <spPr>
              <a:solidFill xmlns:a="http://schemas.openxmlformats.org/drawingml/2006/main">
                <a:schemeClr val="accent6">
                  <a:lumMod val="80000"/>
                </a:schemeClr>
              </a:solidFill>
              <a:ln xmlns:a="http://schemas.openxmlformats.org/drawingml/2006/main">
                <a:noFill/>
                <a:prstDash val="solid"/>
              </a:ln>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900" b="0" i="0" strike="noStrike" kern="1200" baseline="0">
                    <a:solidFill>
                      <a:schemeClr val="tx1"/>
                    </a:solidFill>
                    <a:latin typeface="Century Gothic" panose="020B0502020202020204" pitchFamily="34" charset="0"/>
                    <a:ea typeface="+mn-ea"/>
                    <a:cs typeface="+mn-cs"/>
                  </a:defRPr>
                </a:pPr>
                <a:r>
                  <a:t/>
                </a:r>
                <a:endParaRPr lang="ru-RU"/>
              </a:p>
            </txPr>
            <showLegendKey val="0"/>
            <showVal val="1"/>
            <showCatName val="0"/>
            <showSerName val="0"/>
            <showPercent val="0"/>
            <showBubbleSize val="0"/>
            <showLeaderLines val="0"/>
          </dLbls>
          <cat>
            <strRef>
              <f>('Panel de métricas de OKR'!$J$10:$J$13,'Panel de métricas de OKR'!$J$16:$J$19,'Panel de métricas de OKR'!$J$22:$J$25,'Panel de métricas de OKR'!$J$28:$J$31,'Panel de métricas de OKR'!$J$34:$J$37,'Panel de métricas de OKR'!$J$40:$J$43)</f>
              <strCache>
                <ptCount val="24"/>
                <pt idx="0">
                  <v>1T 2020</v>
                </pt>
                <pt idx="1">
                  <v>2T 2020</v>
                </pt>
                <pt idx="2">
                  <v>3T 2020</v>
                </pt>
                <pt idx="3">
                  <v>4T 2020</v>
                </pt>
                <pt idx="4">
                  <v>1T 2021</v>
                </pt>
                <pt idx="5">
                  <v>2T 2021</v>
                </pt>
                <pt idx="6">
                  <v>3T 2021</v>
                </pt>
                <pt idx="7">
                  <v>4T 2021</v>
                </pt>
                <pt idx="8">
                  <v>1T 2022</v>
                </pt>
                <pt idx="9">
                  <v>2T 2022</v>
                </pt>
                <pt idx="10">
                  <v>3T 2022</v>
                </pt>
                <pt idx="11">
                  <v>4T 2022</v>
                </pt>
                <pt idx="12">
                  <v>1T 2023</v>
                </pt>
                <pt idx="13">
                  <v>2T 2023</v>
                </pt>
                <pt idx="14">
                  <v>3T 2023</v>
                </pt>
                <pt idx="15">
                  <v>4T 2023</v>
                </pt>
                <pt idx="16">
                  <v>1T 2024</v>
                </pt>
                <pt idx="17">
                  <v>2T 2024</v>
                </pt>
                <pt idx="18">
                  <v>3T 2024</v>
                </pt>
                <pt idx="19">
                  <v>4T 2024</v>
                </pt>
                <pt idx="20">
                  <v>1T 2025</v>
                </pt>
                <pt idx="21">
                  <v>2T 2025</v>
                </pt>
                <pt idx="22">
                  <v>3T 2025</v>
                </pt>
                <pt idx="23">
                  <v>4T 2025</v>
                </pt>
              </strCache>
            </strRef>
          </cat>
          <val>
            <numRef>
              <f>('Panel de métricas de OKR'!$K$10:$K$13,'Panel de métricas de OKR'!$K$16:$K$19,'Panel de métricas de OKR'!$K$22:$K$25,'Panel de métricas de OKR'!$K$28:$K$31,'Panel de métricas de OKR'!$K$34:$K$37,'Panel de métricas de OKR'!$K$40:$K$43)</f>
              <numCache>
                <formatCode>0.00%</formatCode>
                <ptCount val="24"/>
                <pt idx="0">
                  <v>0.6666666666666666</v>
                </pt>
                <pt idx="1">
                  <v>0.6</v>
                </pt>
                <pt idx="2">
                  <v>0.25</v>
                </pt>
                <pt idx="3">
                  <v>0</v>
                </pt>
                <pt idx="4">
                  <v>0.4444444444444444</v>
                </pt>
                <pt idx="5">
                  <v>0</v>
                </pt>
                <pt idx="6">
                  <v>0.2</v>
                </pt>
                <pt idx="7">
                  <v>0.6333333333333333</v>
                </pt>
                <pt idx="8">
                  <v>0</v>
                </pt>
                <pt idx="9">
                  <v>0</v>
                </pt>
                <pt idx="10">
                  <v>0</v>
                </pt>
                <pt idx="11">
                  <v>1</v>
                </pt>
                <pt idx="12">
                  <v>0.6333333333333333</v>
                </pt>
                <pt idx="13">
                  <v>0.3472222222222222</v>
                </pt>
                <pt idx="14">
                  <v>0.4</v>
                </pt>
                <pt idx="15">
                  <v>0.8333333333333333</v>
                </pt>
                <pt idx="16">
                  <v>0.5055555555555555</v>
                </pt>
                <pt idx="17">
                  <v>0.4444444444444444</v>
                </pt>
                <pt idx="18">
                  <v>0.4</v>
                </pt>
                <pt idx="19">
                  <v>0.8333333333333333</v>
                </pt>
                <pt idx="20">
                  <v>0</v>
                </pt>
                <pt idx="21">
                  <v>0</v>
                </pt>
                <pt idx="22">
                  <v>0</v>
                </pt>
                <pt idx="23">
                  <v>0</v>
                </pt>
              </numCache>
            </numRef>
          </val>
        </ser>
        <dLbls>
          <showLegendKey val="0"/>
          <showVal val="0"/>
          <showCatName val="0"/>
          <showSerName val="0"/>
          <showPercent val="0"/>
          <showBubbleSize val="0"/>
        </dLbls>
        <gapWidth val="35"/>
        <axId val="490281440"/>
        <axId val="494618096"/>
      </barChart>
      <catAx>
        <axId val="490281440"/>
        <scaling>
          <orientation val="maxMin"/>
        </scaling>
        <delete val="0"/>
        <axPos val="l"/>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494618096"/>
        <crosses val="autoZero"/>
        <auto val="1"/>
        <lblAlgn val="ctr"/>
        <lblOffset val="100"/>
        <noMultiLvlLbl val="0"/>
      </catAx>
      <valAx>
        <axId val="494618096"/>
        <scaling>
          <orientation val="minMax"/>
          <max val="1"/>
        </scaling>
        <delete val="0"/>
        <axPos val="t"/>
        <majorGridlines>
          <spPr>
            <a:ln xmlns:a="http://schemas.openxmlformats.org/drawingml/2006/main" w="9525" cap="flat" cmpd="sng" algn="ctr">
              <a:solidFill>
                <a:schemeClr val="tx1">
                  <a:lumMod val="15000"/>
                  <a:lumOff val="85000"/>
                </a:schemeClr>
              </a:solidFill>
              <a:prstDash val="solid"/>
              <a:round/>
            </a:ln>
          </spPr>
        </majorGridlines>
        <numFmt formatCode="0%" sourceLinked="0"/>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490281440"/>
        <crosses val="autoZero"/>
        <crossBetween val="between"/>
      </valAx>
    </plotArea>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 Type="http://schemas.openxmlformats.org/officeDocument/2006/relationships/chart" Target="/xl/charts/chart3.xml" Id="rId3"/><Relationship Type="http://schemas.openxmlformats.org/officeDocument/2006/relationships/chart" Target="/xl/charts/chart4.xml" Id="rId4"/></Relationships>
</file>

<file path=xl/drawings/drawing1.xml><?xml version="1.0" encoding="utf-8"?>
<wsDr xmlns="http://schemas.openxmlformats.org/drawingml/2006/spreadsheetDrawing">
  <twoCellAnchor>
    <from>
      <col>0</col>
      <colOff>196850</colOff>
      <row>3</row>
      <rowOff>95250</rowOff>
    </from>
    <to>
      <col>12</col>
      <colOff>501650</colOff>
      <row>3</row>
      <rowOff>2514600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0</col>
      <colOff>196850</colOff>
      <row>4</row>
      <rowOff>95250</rowOff>
    </from>
    <to>
      <col>12</col>
      <colOff>501650</colOff>
      <row>4</row>
      <rowOff>2514600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0</col>
      <colOff>196850</colOff>
      <row>5</row>
      <rowOff>133350</rowOff>
    </from>
    <to>
      <col>12</col>
      <colOff>501650</colOff>
      <row>5</row>
      <rowOff>2413000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from>
      <col>13</col>
      <colOff>12700</colOff>
      <row>2</row>
      <rowOff>368300</rowOff>
    </from>
    <to>
      <col>14</col>
      <colOff>0</colOff>
      <row>5</row>
      <rowOff>2489200</rowOff>
    </to>
    <graphicFrame>
      <nvGraphicFramePr>
        <cNvPr id="4" name="Chart 4"/>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4"/>
        </a:graphicData>
      </a:graphic>
    </graphicFrame>
    <clientData/>
  </twoCellAnchor>
</wsDr>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es.smartsheet.com/try-it?trp=27311&amp;utm_language=ES&amp;utm_source=integrated+content&amp;utm_campaign=/okr-vs-smart-goals&amp;utm_medium=ic+okr+metrics+tracker+and+dashboard+27311+es&amp;lpa=ic+okr+metrics+tracker+and+dashboard+27311+es&amp;lx=pQhW3PqqrwhJVef8td3gUgBAgeTPLDIL8TQRu558b7w" TargetMode="External" Id="rId1"/></Relationships>
</file>

<file path=xl/worksheets/_rels/sheet2.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tabColor theme="3" tint="0.7999816888943144"/>
    <outlinePr summaryBelow="1" summaryRight="1"/>
    <pageSetUpPr fitToPage="1"/>
  </sheetPr>
  <dimension ref="A1:L57"/>
  <sheetViews>
    <sheetView showGridLines="0" tabSelected="1" zoomScaleNormal="100" workbookViewId="0">
      <pane ySplit="2" topLeftCell="A3" activePane="bottomLeft" state="frozen"/>
      <selection pane="bottomLeft" activeCell="B31" sqref="B31:H31"/>
    </sheetView>
  </sheetViews>
  <sheetFormatPr baseColWidth="8" defaultColWidth="11" defaultRowHeight="15.5"/>
  <cols>
    <col width="3.33203125" customWidth="1" style="1" min="1" max="1"/>
    <col width="10.83203125" customWidth="1" style="27" min="2" max="2"/>
    <col width="46.83203125" customWidth="1" style="27" min="3" max="4"/>
    <col width="21.83203125" customWidth="1" style="27" min="5" max="5"/>
    <col width="9.83203125" customWidth="1" style="27" min="6" max="8"/>
    <col width="3.33203125" customWidth="1" style="27" min="9" max="9"/>
    <col width="3.33203125" customWidth="1" style="27" min="11" max="11"/>
    <col width="21.83203125" customWidth="1" style="27" min="12" max="12"/>
  </cols>
  <sheetData>
    <row r="1" ht="50" customHeight="1" s="27"/>
    <row r="2" ht="42" customHeight="1" s="27">
      <c r="A2" s="2" t="n"/>
      <c r="B2" s="6" t="inlineStr">
        <is>
          <t>RASTREADOR DE MÉTRICAS OKR Y PLANTILLA DE PANEL</t>
        </is>
      </c>
      <c r="C2" s="3" t="n"/>
      <c r="D2" s="2" t="n"/>
      <c r="E2" s="2" t="n"/>
      <c r="F2" s="2" t="n"/>
      <c r="G2" s="2" t="n"/>
      <c r="H2" s="2" t="n"/>
      <c r="L2" s="2" t="n"/>
    </row>
    <row r="3" ht="67" customHeight="1" s="27">
      <c r="B3" s="26" t="inlineStr">
        <is>
          <t>TU LOGO</t>
        </is>
      </c>
      <c r="C3" s="26" t="n"/>
    </row>
    <row r="4" ht="30" customHeight="1" s="27">
      <c r="B4" s="12" t="inlineStr">
        <is>
          <t>Nombre y dirección de la empresa</t>
        </is>
      </c>
      <c r="C4" s="11" t="n"/>
      <c r="D4" s="17" t="n"/>
      <c r="E4" s="39" t="inlineStr">
        <is>
          <t>Introduzca los nombres de los cesionarios en la columna "L"</t>
        </is>
      </c>
      <c r="L4" s="39" t="n"/>
    </row>
    <row r="5" ht="36" customHeight="1" s="27">
      <c r="A5" s="2" t="n"/>
      <c r="B5" s="25" t="inlineStr">
        <is>
          <t>AÑO &amp; TRIMESTRE</t>
        </is>
      </c>
      <c r="C5" s="28" t="inlineStr">
        <is>
          <t>OBJETIVOS</t>
        </is>
      </c>
      <c r="D5" s="25" t="inlineStr">
        <is>
          <t>RESULTADOS CLAVE</t>
        </is>
      </c>
      <c r="E5" s="25" t="inlineStr">
        <is>
          <t>ASIGNADO A</t>
        </is>
      </c>
      <c r="F5" s="7" t="inlineStr">
        <is>
          <t>OBJETIVO NUMÉRICO</t>
        </is>
      </c>
      <c r="G5" s="7" t="inlineStr">
        <is>
          <t>LOGRADO HASTA LA FECHA</t>
        </is>
      </c>
      <c r="H5" s="7" t="inlineStr">
        <is>
          <t>% 
PROGRESO</t>
        </is>
      </c>
      <c r="J5" s="29" t="inlineStr">
        <is>
          <t>AÑO &amp; TRIMESTRE</t>
        </is>
      </c>
      <c r="L5" s="25" t="inlineStr">
        <is>
          <t>NOMBRES DE LOS CESIONARIOS</t>
        </is>
      </c>
    </row>
    <row r="6" ht="20" customHeight="1" s="27">
      <c r="A6" s="2" t="n"/>
      <c r="B6" s="20" t="inlineStr">
        <is>
          <t>1T 2020</t>
        </is>
      </c>
      <c r="C6" s="21" t="n"/>
      <c r="D6" s="20" t="n"/>
      <c r="E6" s="20" t="inlineStr">
        <is>
          <t>Persona 1</t>
        </is>
      </c>
      <c r="F6" s="31" t="n">
        <v>3</v>
      </c>
      <c r="G6" s="31" t="n">
        <v>2</v>
      </c>
      <c r="H6" s="33">
        <f>G6/F6</f>
        <v/>
      </c>
      <c r="J6" s="30" t="inlineStr">
        <is>
          <t>1T 2020</t>
        </is>
      </c>
      <c r="L6" s="20" t="inlineStr">
        <is>
          <t>Persona 1</t>
        </is>
      </c>
    </row>
    <row r="7" ht="20" customHeight="1" s="27">
      <c r="A7" s="2" t="n"/>
      <c r="B7" s="24" t="inlineStr">
        <is>
          <t>2T 2020</t>
        </is>
      </c>
      <c r="C7" s="35" t="n"/>
      <c r="D7" s="24" t="n"/>
      <c r="E7" s="24" t="inlineStr">
        <is>
          <t>Persona 2</t>
        </is>
      </c>
      <c r="F7" s="32" t="n">
        <v>5</v>
      </c>
      <c r="G7" s="32" t="n">
        <v>3</v>
      </c>
      <c r="H7" s="34">
        <f>G7/F7</f>
        <v/>
      </c>
      <c r="J7" s="30" t="inlineStr">
        <is>
          <t>2T 2020</t>
        </is>
      </c>
      <c r="L7" s="24" t="inlineStr">
        <is>
          <t>Persona 2</t>
        </is>
      </c>
    </row>
    <row r="8" ht="20" customHeight="1" s="27">
      <c r="A8" s="2" t="n"/>
      <c r="B8" s="20" t="inlineStr">
        <is>
          <t>3T 2020</t>
        </is>
      </c>
      <c r="C8" s="21" t="n"/>
      <c r="D8" s="20" t="n"/>
      <c r="E8" s="20" t="inlineStr">
        <is>
          <t>Persona 3</t>
        </is>
      </c>
      <c r="F8" s="31" t="n">
        <v>8</v>
      </c>
      <c r="G8" s="31" t="n">
        <v>2</v>
      </c>
      <c r="H8" s="33">
        <f>G8/F8</f>
        <v/>
      </c>
      <c r="J8" s="30" t="inlineStr">
        <is>
          <t>3T 2020</t>
        </is>
      </c>
      <c r="L8" s="20" t="inlineStr">
        <is>
          <t>Persona 3</t>
        </is>
      </c>
    </row>
    <row r="9" ht="20" customHeight="1" s="27">
      <c r="A9" s="2" t="n"/>
      <c r="B9" s="24" t="inlineStr">
        <is>
          <t>1T 2021</t>
        </is>
      </c>
      <c r="C9" s="35" t="n"/>
      <c r="D9" s="24" t="n"/>
      <c r="E9" s="24" t="inlineStr">
        <is>
          <t>Persona 4</t>
        </is>
      </c>
      <c r="F9" s="32" t="n">
        <v>18</v>
      </c>
      <c r="G9" s="32" t="n">
        <v>8</v>
      </c>
      <c r="H9" s="34">
        <f>G9/F9</f>
        <v/>
      </c>
      <c r="J9" s="30" t="inlineStr">
        <is>
          <t>4T 2020</t>
        </is>
      </c>
      <c r="L9" s="24" t="inlineStr">
        <is>
          <t>Persona 4</t>
        </is>
      </c>
    </row>
    <row r="10" ht="20" customHeight="1" s="27">
      <c r="A10" s="2" t="n"/>
      <c r="B10" s="20" t="inlineStr">
        <is>
          <t>3T 2021</t>
        </is>
      </c>
      <c r="C10" s="21" t="n"/>
      <c r="D10" s="20" t="n"/>
      <c r="E10" s="20" t="inlineStr">
        <is>
          <t>Persona 1</t>
        </is>
      </c>
      <c r="F10" s="31" t="n">
        <v>10</v>
      </c>
      <c r="G10" s="31" t="n">
        <v>2</v>
      </c>
      <c r="H10" s="33">
        <f>G10/F10</f>
        <v/>
      </c>
      <c r="J10" s="30" t="inlineStr">
        <is>
          <t>1T 2021</t>
        </is>
      </c>
      <c r="L10" s="20" t="inlineStr">
        <is>
          <t>Persona 5</t>
        </is>
      </c>
    </row>
    <row r="11" ht="20" customHeight="1" s="27">
      <c r="A11" s="2" t="n"/>
      <c r="B11" s="24" t="inlineStr">
        <is>
          <t>4T 2021</t>
        </is>
      </c>
      <c r="C11" s="35" t="n"/>
      <c r="D11" s="24" t="n"/>
      <c r="E11" s="24" t="inlineStr">
        <is>
          <t>Persona 2</t>
        </is>
      </c>
      <c r="F11" s="32" t="n">
        <v>10</v>
      </c>
      <c r="G11" s="32" t="n">
        <v>6</v>
      </c>
      <c r="H11" s="34">
        <f>G11/F11</f>
        <v/>
      </c>
      <c r="J11" s="30" t="inlineStr">
        <is>
          <t>2T 2021</t>
        </is>
      </c>
      <c r="L11" s="24" t="inlineStr">
        <is>
          <t>Persona 6</t>
        </is>
      </c>
    </row>
    <row r="12" ht="20" customHeight="1" s="27">
      <c r="A12" s="2" t="n"/>
      <c r="B12" s="20" t="inlineStr">
        <is>
          <t>4T 2021</t>
        </is>
      </c>
      <c r="C12" s="21" t="n"/>
      <c r="D12" s="20" t="n"/>
      <c r="E12" s="20" t="inlineStr">
        <is>
          <t>Persona 3</t>
        </is>
      </c>
      <c r="F12" s="31" t="n">
        <v>3</v>
      </c>
      <c r="G12" s="31" t="n">
        <v>2</v>
      </c>
      <c r="H12" s="33">
        <f>G12/F12</f>
        <v/>
      </c>
      <c r="J12" s="30" t="inlineStr">
        <is>
          <t>3T 2021</t>
        </is>
      </c>
      <c r="L12" s="20" t="inlineStr">
        <is>
          <t>Persona 7</t>
        </is>
      </c>
    </row>
    <row r="13" ht="20" customHeight="1" s="27">
      <c r="A13" s="2" t="n"/>
      <c r="B13" s="24" t="inlineStr">
        <is>
          <t>4T 2022</t>
        </is>
      </c>
      <c r="C13" s="35" t="n"/>
      <c r="D13" s="24" t="n"/>
      <c r="E13" s="24" t="inlineStr">
        <is>
          <t>Persona 4</t>
        </is>
      </c>
      <c r="F13" s="32" t="n">
        <v>4</v>
      </c>
      <c r="G13" s="32" t="n">
        <v>4</v>
      </c>
      <c r="H13" s="34">
        <f>G13/F13</f>
        <v/>
      </c>
      <c r="J13" s="30" t="inlineStr">
        <is>
          <t>4T 2021</t>
        </is>
      </c>
      <c r="L13" s="24" t="inlineStr">
        <is>
          <t>Persona 8</t>
        </is>
      </c>
    </row>
    <row r="14" ht="20" customHeight="1" s="27">
      <c r="A14" s="2" t="n"/>
      <c r="B14" s="20" t="inlineStr">
        <is>
          <t>1T 2023</t>
        </is>
      </c>
      <c r="C14" s="21" t="n"/>
      <c r="D14" s="20" t="n"/>
      <c r="E14" s="20" t="inlineStr">
        <is>
          <t>Persona 1</t>
        </is>
      </c>
      <c r="F14" s="31" t="n">
        <v>3</v>
      </c>
      <c r="G14" s="31" t="n">
        <v>2</v>
      </c>
      <c r="H14" s="33">
        <f>G14/F14</f>
        <v/>
      </c>
      <c r="J14" s="30" t="inlineStr">
        <is>
          <t>1T 2022</t>
        </is>
      </c>
      <c r="L14" s="20" t="inlineStr">
        <is>
          <t>Persona 9</t>
        </is>
      </c>
    </row>
    <row r="15" ht="20" customHeight="1" s="27">
      <c r="A15" s="2" t="n"/>
      <c r="B15" s="24" t="inlineStr">
        <is>
          <t>1T 2023</t>
        </is>
      </c>
      <c r="C15" s="35" t="n"/>
      <c r="D15" s="24" t="n"/>
      <c r="E15" s="24" t="inlineStr">
        <is>
          <t>Persona 2</t>
        </is>
      </c>
      <c r="F15" s="32" t="n">
        <v>5</v>
      </c>
      <c r="G15" s="32" t="n">
        <v>3</v>
      </c>
      <c r="H15" s="34">
        <f>G15/F15</f>
        <v/>
      </c>
      <c r="J15" s="30" t="inlineStr">
        <is>
          <t>2T 2022</t>
        </is>
      </c>
      <c r="L15" s="24" t="inlineStr">
        <is>
          <t>Persona 10</t>
        </is>
      </c>
    </row>
    <row r="16" ht="20" customHeight="1" s="27">
      <c r="A16" s="2" t="n"/>
      <c r="B16" s="20" t="inlineStr">
        <is>
          <t>2T 2023</t>
        </is>
      </c>
      <c r="C16" s="21" t="n"/>
      <c r="D16" s="20" t="n"/>
      <c r="E16" s="20" t="inlineStr">
        <is>
          <t>Persona 3</t>
        </is>
      </c>
      <c r="F16" s="31" t="n">
        <v>8</v>
      </c>
      <c r="G16" s="31" t="n">
        <v>2</v>
      </c>
      <c r="H16" s="33">
        <f>G16/F16</f>
        <v/>
      </c>
      <c r="J16" s="30" t="inlineStr">
        <is>
          <t>3T 2022</t>
        </is>
      </c>
      <c r="L16" s="20" t="inlineStr">
        <is>
          <t>Persona 11</t>
        </is>
      </c>
    </row>
    <row r="17" ht="20" customHeight="1" s="27">
      <c r="A17" s="2" t="n"/>
      <c r="B17" s="24" t="inlineStr">
        <is>
          <t>2T 2023</t>
        </is>
      </c>
      <c r="C17" s="35" t="n"/>
      <c r="D17" s="24" t="n"/>
      <c r="E17" s="24" t="inlineStr">
        <is>
          <t>Persona 4</t>
        </is>
      </c>
      <c r="F17" s="32" t="n">
        <v>18</v>
      </c>
      <c r="G17" s="32" t="n">
        <v>8</v>
      </c>
      <c r="H17" s="34">
        <f>G17/F17</f>
        <v/>
      </c>
      <c r="J17" s="30" t="inlineStr">
        <is>
          <t>4T 2022</t>
        </is>
      </c>
      <c r="L17" s="24" t="inlineStr">
        <is>
          <t>Persona 12</t>
        </is>
      </c>
    </row>
    <row r="18" ht="20" customHeight="1" s="27">
      <c r="A18" s="2" t="n"/>
      <c r="B18" s="20" t="inlineStr">
        <is>
          <t>3T 2023</t>
        </is>
      </c>
      <c r="C18" s="21" t="n"/>
      <c r="D18" s="20" t="n"/>
      <c r="E18" s="20" t="inlineStr">
        <is>
          <t>Persona 1</t>
        </is>
      </c>
      <c r="F18" s="31" t="n">
        <v>10</v>
      </c>
      <c r="G18" s="31" t="n">
        <v>2</v>
      </c>
      <c r="H18" s="33">
        <f>G18/F18</f>
        <v/>
      </c>
      <c r="J18" s="30" t="inlineStr">
        <is>
          <t>1T 2023</t>
        </is>
      </c>
      <c r="L18" s="20" t="inlineStr">
        <is>
          <t>Persona 13</t>
        </is>
      </c>
    </row>
    <row r="19" ht="20" customHeight="1" s="27">
      <c r="A19" s="2" t="n"/>
      <c r="B19" s="24" t="inlineStr">
        <is>
          <t>3T 2023</t>
        </is>
      </c>
      <c r="C19" s="35" t="n"/>
      <c r="D19" s="24" t="n"/>
      <c r="E19" s="24" t="inlineStr">
        <is>
          <t>Persona 2</t>
        </is>
      </c>
      <c r="F19" s="32" t="n">
        <v>10</v>
      </c>
      <c r="G19" s="32" t="n">
        <v>6</v>
      </c>
      <c r="H19" s="34">
        <f>G19/F19</f>
        <v/>
      </c>
      <c r="J19" s="30" t="inlineStr">
        <is>
          <t>2T 2023</t>
        </is>
      </c>
      <c r="L19" s="24" t="inlineStr">
        <is>
          <t>Persona 14</t>
        </is>
      </c>
    </row>
    <row r="20" ht="20" customHeight="1" s="27">
      <c r="B20" s="20" t="inlineStr">
        <is>
          <t>4T 2023</t>
        </is>
      </c>
      <c r="C20" s="21" t="n"/>
      <c r="D20" s="20" t="n"/>
      <c r="E20" s="20" t="inlineStr">
        <is>
          <t>Persona 3</t>
        </is>
      </c>
      <c r="F20" s="31" t="n">
        <v>3</v>
      </c>
      <c r="G20" s="31" t="n">
        <v>2</v>
      </c>
      <c r="H20" s="33">
        <f>G20/F20</f>
        <v/>
      </c>
      <c r="J20" s="30" t="inlineStr">
        <is>
          <t>3T 2023</t>
        </is>
      </c>
      <c r="L20" s="20" t="inlineStr">
        <is>
          <t>Persona 15</t>
        </is>
      </c>
    </row>
    <row r="21" ht="20" customHeight="1" s="27">
      <c r="A21" s="2" t="n"/>
      <c r="B21" s="24" t="inlineStr">
        <is>
          <t>4T 2023</t>
        </is>
      </c>
      <c r="C21" s="35" t="n"/>
      <c r="D21" s="24" t="n"/>
      <c r="E21" s="24" t="inlineStr">
        <is>
          <t>Persona 4</t>
        </is>
      </c>
      <c r="F21" s="32" t="n">
        <v>4</v>
      </c>
      <c r="G21" s="32" t="n">
        <v>4</v>
      </c>
      <c r="H21" s="34">
        <f>G21/F21</f>
        <v/>
      </c>
      <c r="J21" s="30" t="inlineStr">
        <is>
          <t>4T 2023</t>
        </is>
      </c>
      <c r="L21" s="24" t="inlineStr">
        <is>
          <t>Persona 16</t>
        </is>
      </c>
    </row>
    <row r="22" ht="20" customHeight="1" s="27">
      <c r="A22" s="2" t="n"/>
      <c r="B22" s="20" t="inlineStr">
        <is>
          <t>1T 2024</t>
        </is>
      </c>
      <c r="C22" s="21" t="n"/>
      <c r="D22" s="20" t="n"/>
      <c r="E22" s="20" t="inlineStr">
        <is>
          <t>Persona 1</t>
        </is>
      </c>
      <c r="F22" s="31" t="n">
        <v>3</v>
      </c>
      <c r="G22" s="31" t="n">
        <v>2</v>
      </c>
      <c r="H22" s="33">
        <f>G22/F22</f>
        <v/>
      </c>
      <c r="J22" s="30" t="inlineStr">
        <is>
          <t>1T 2024</t>
        </is>
      </c>
      <c r="L22" s="20" t="inlineStr">
        <is>
          <t>Persona 17</t>
        </is>
      </c>
    </row>
    <row r="23" ht="20" customHeight="1" s="27">
      <c r="A23" s="2" t="n"/>
      <c r="B23" s="24" t="inlineStr">
        <is>
          <t>1T 2024</t>
        </is>
      </c>
      <c r="C23" s="35" t="n"/>
      <c r="D23" s="24" t="n"/>
      <c r="E23" s="24" t="inlineStr">
        <is>
          <t>Persona 2</t>
        </is>
      </c>
      <c r="F23" s="32" t="n">
        <v>5</v>
      </c>
      <c r="G23" s="32" t="n">
        <v>3</v>
      </c>
      <c r="H23" s="34">
        <f>G23/F23</f>
        <v/>
      </c>
      <c r="J23" s="30" t="inlineStr">
        <is>
          <t>2T 2024</t>
        </is>
      </c>
      <c r="L23" s="24" t="inlineStr">
        <is>
          <t>Persona 18</t>
        </is>
      </c>
    </row>
    <row r="24" ht="20" customHeight="1" s="27">
      <c r="A24" s="2" t="n"/>
      <c r="B24" s="20" t="inlineStr">
        <is>
          <t>1T 2024</t>
        </is>
      </c>
      <c r="C24" s="21" t="n"/>
      <c r="D24" s="20" t="n"/>
      <c r="E24" s="20" t="inlineStr">
        <is>
          <t>Persona 3</t>
        </is>
      </c>
      <c r="F24" s="31" t="n">
        <v>8</v>
      </c>
      <c r="G24" s="31" t="n">
        <v>2</v>
      </c>
      <c r="H24" s="33">
        <f>G24/F24</f>
        <v/>
      </c>
      <c r="J24" s="30" t="inlineStr">
        <is>
          <t>3T 2024</t>
        </is>
      </c>
      <c r="L24" s="20" t="inlineStr">
        <is>
          <t>Persona 19</t>
        </is>
      </c>
    </row>
    <row r="25" ht="20" customHeight="1" s="27">
      <c r="A25" s="2" t="n"/>
      <c r="B25" s="24" t="inlineStr">
        <is>
          <t>2T 2024</t>
        </is>
      </c>
      <c r="C25" s="35" t="n"/>
      <c r="D25" s="24" t="n"/>
      <c r="E25" s="24" t="inlineStr">
        <is>
          <t>Persona 1</t>
        </is>
      </c>
      <c r="F25" s="32" t="n">
        <v>18</v>
      </c>
      <c r="G25" s="32" t="n">
        <v>8</v>
      </c>
      <c r="H25" s="34">
        <f>G25/F25</f>
        <v/>
      </c>
      <c r="J25" s="30" t="inlineStr">
        <is>
          <t>4T 2024</t>
        </is>
      </c>
      <c r="L25" s="24" t="inlineStr">
        <is>
          <t>Persona 20</t>
        </is>
      </c>
    </row>
    <row r="26" ht="20" customHeight="1" s="27">
      <c r="A26" s="2" t="n"/>
      <c r="B26" s="20" t="inlineStr">
        <is>
          <t>3T 2024</t>
        </is>
      </c>
      <c r="C26" s="21" t="n"/>
      <c r="D26" s="20" t="n"/>
      <c r="E26" s="20" t="inlineStr">
        <is>
          <t>Persona 2</t>
        </is>
      </c>
      <c r="F26" s="31" t="n">
        <v>10</v>
      </c>
      <c r="G26" s="31" t="n">
        <v>2</v>
      </c>
      <c r="H26" s="33">
        <f>G26/F26</f>
        <v/>
      </c>
      <c r="J26" s="30" t="inlineStr">
        <is>
          <t>1T 2025</t>
        </is>
      </c>
      <c r="L26" s="20" t="inlineStr">
        <is>
          <t>Persona 21</t>
        </is>
      </c>
    </row>
    <row r="27" ht="20" customHeight="1" s="27">
      <c r="A27" s="2" t="n"/>
      <c r="B27" s="24" t="inlineStr">
        <is>
          <t>3T 2024</t>
        </is>
      </c>
      <c r="C27" s="35" t="n"/>
      <c r="D27" s="24" t="n"/>
      <c r="E27" s="24" t="inlineStr">
        <is>
          <t>Persona 4</t>
        </is>
      </c>
      <c r="F27" s="32" t="n">
        <v>10</v>
      </c>
      <c r="G27" s="32" t="n">
        <v>6</v>
      </c>
      <c r="H27" s="34">
        <f>G27/F27</f>
        <v/>
      </c>
      <c r="J27" s="30" t="inlineStr">
        <is>
          <t>2T 2025</t>
        </is>
      </c>
      <c r="L27" s="24" t="inlineStr">
        <is>
          <t>Persona 22</t>
        </is>
      </c>
    </row>
    <row r="28" ht="20" customHeight="1" s="27">
      <c r="A28" s="2" t="n"/>
      <c r="B28" s="20" t="inlineStr">
        <is>
          <t>4T 2024</t>
        </is>
      </c>
      <c r="C28" s="21" t="n"/>
      <c r="D28" s="20" t="n"/>
      <c r="E28" s="20" t="inlineStr">
        <is>
          <t>Persona 1</t>
        </is>
      </c>
      <c r="F28" s="31" t="n">
        <v>3</v>
      </c>
      <c r="G28" s="31" t="n">
        <v>2</v>
      </c>
      <c r="H28" s="33">
        <f>G28/F28</f>
        <v/>
      </c>
      <c r="J28" s="30" t="inlineStr">
        <is>
          <t>3T 2025</t>
        </is>
      </c>
      <c r="L28" s="20" t="inlineStr">
        <is>
          <t>Persona 23</t>
        </is>
      </c>
    </row>
    <row r="29" ht="20" customHeight="1" s="27">
      <c r="A29" s="2" t="n"/>
      <c r="B29" s="24" t="inlineStr">
        <is>
          <t>4T 2024</t>
        </is>
      </c>
      <c r="C29" s="35" t="n"/>
      <c r="D29" s="24" t="n"/>
      <c r="E29" s="24" t="inlineStr">
        <is>
          <t>Persona 2</t>
        </is>
      </c>
      <c r="F29" s="32" t="n">
        <v>4</v>
      </c>
      <c r="G29" s="32" t="n">
        <v>4</v>
      </c>
      <c r="H29" s="34">
        <f>G29/F29</f>
        <v/>
      </c>
      <c r="J29" s="30" t="inlineStr">
        <is>
          <t>4T 2025</t>
        </is>
      </c>
      <c r="L29" s="24" t="inlineStr">
        <is>
          <t>Persona 24</t>
        </is>
      </c>
    </row>
    <row r="30" ht="16" customHeight="1" s="27">
      <c r="A30" s="2" t="n"/>
      <c r="B30" s="17" t="n"/>
      <c r="C30" s="17" t="n"/>
      <c r="D30" s="17" t="n"/>
      <c r="E30" s="17" t="n"/>
      <c r="F30" s="17" t="n"/>
      <c r="G30" s="17" t="n"/>
      <c r="H30" s="17" t="n"/>
      <c r="L30" s="17" t="n"/>
    </row>
    <row r="31" ht="50" customHeight="1" s="27">
      <c r="B31" s="46" t="inlineStr">
        <is>
          <t>HAGA CLIC AQUÍ PARA CREAR EN SMARTSHEET</t>
        </is>
      </c>
    </row>
    <row r="32" ht="16" customFormat="1" customHeight="1" s="1">
      <c r="A32" s="2" t="n"/>
      <c r="B32" s="17" t="n"/>
      <c r="C32" s="17" t="n"/>
      <c r="D32" s="17" t="n"/>
      <c r="E32" s="17" t="n"/>
      <c r="F32" s="17" t="n"/>
      <c r="G32" s="17" t="n"/>
      <c r="H32" s="17" t="n"/>
      <c r="L32" s="17" t="n"/>
    </row>
    <row r="33" ht="16" customFormat="1" customHeight="1" s="1">
      <c r="A33" s="2" t="n"/>
      <c r="B33" s="17" t="n"/>
      <c r="C33" s="17" t="n"/>
      <c r="D33" s="17" t="n"/>
      <c r="E33" s="17" t="n"/>
      <c r="F33" s="17" t="n"/>
      <c r="G33" s="17" t="n"/>
      <c r="H33" s="17" t="n"/>
      <c r="L33" s="17" t="n"/>
    </row>
    <row r="34" ht="16" customFormat="1" customHeight="1" s="1">
      <c r="A34" s="2" t="n"/>
      <c r="B34" s="17" t="n"/>
      <c r="C34" s="17" t="n"/>
      <c r="D34" s="17" t="n"/>
      <c r="E34" s="17" t="n"/>
      <c r="F34" s="17" t="n"/>
      <c r="G34" s="17" t="n"/>
      <c r="H34" s="17" t="n"/>
      <c r="L34" s="17" t="n"/>
    </row>
    <row r="35" ht="16" customFormat="1" customHeight="1" s="1">
      <c r="A35" s="2" t="n"/>
      <c r="B35" s="17" t="n"/>
      <c r="C35" s="17" t="n"/>
      <c r="D35" s="17" t="n"/>
      <c r="E35" s="17" t="n"/>
      <c r="F35" s="17" t="n"/>
      <c r="G35" s="17" t="n"/>
      <c r="H35" s="17" t="n"/>
      <c r="L35" s="17" t="n"/>
    </row>
    <row r="36" customFormat="1" s="1"/>
    <row r="37" customFormat="1" s="1"/>
    <row r="38"/>
    <row r="39"/>
    <row r="40"/>
    <row r="41"/>
    <row r="42"/>
    <row r="43"/>
    <row r="44"/>
    <row r="45"/>
    <row r="46"/>
    <row r="47"/>
    <row r="48"/>
    <row r="49"/>
    <row r="50"/>
    <row r="51"/>
    <row r="52"/>
    <row r="53"/>
    <row r="54"/>
    <row r="55"/>
    <row r="56"/>
    <row r="57"/>
  </sheetData>
  <mergeCells count="1">
    <mergeCell ref="B31:H31"/>
  </mergeCells>
  <dataValidations count="2">
    <dataValidation sqref="B6:B29" showErrorMessage="1" showInputMessage="1" allowBlank="0" type="list">
      <formula1>$J$6:$J$29</formula1>
    </dataValidation>
    <dataValidation sqref="E6:E29" showErrorMessage="1" showInputMessage="1" allowBlank="0" type="list">
      <formula1>$L$6:$L$29</formula1>
    </dataValidation>
  </dataValidations>
  <hyperlinks>
    <hyperlink xmlns:r="http://schemas.openxmlformats.org/officeDocument/2006/relationships" ref="B31" r:id="rId1"/>
  </hyperlinks>
  <printOptions horizontalCentered="1"/>
  <pageMargins left="0.3" right="0.3" top="0.3" bottom="0.3" header="0" footer="0"/>
  <pageSetup orientation="landscape" scale="80" fitToHeight="0" verticalDpi="0"/>
</worksheet>
</file>

<file path=xl/worksheets/sheet2.xml><?xml version="1.0" encoding="utf-8"?>
<worksheet xmlns="http://schemas.openxmlformats.org/spreadsheetml/2006/main">
  <sheetPr>
    <tabColor theme="3" tint="0.7999816888943144"/>
    <outlinePr summaryBelow="1" summaryRight="1"/>
    <pageSetUpPr fitToPage="1"/>
  </sheetPr>
  <dimension ref="A1:K47"/>
  <sheetViews>
    <sheetView showGridLines="0" zoomScaleNormal="100" workbookViewId="0">
      <selection activeCell="F11" sqref="F11"/>
    </sheetView>
  </sheetViews>
  <sheetFormatPr baseColWidth="8" defaultColWidth="11" defaultRowHeight="15.5"/>
  <cols>
    <col width="3.33203125" customWidth="1" style="1" min="1" max="1"/>
    <col width="10.83203125" customWidth="1" style="27" min="2" max="2"/>
    <col width="9.83203125" customWidth="1" style="27" min="3" max="4"/>
    <col width="3.33203125" customWidth="1" style="27" min="5" max="5"/>
    <col width="20.5" customWidth="1" style="27" min="6" max="6"/>
    <col width="9.83203125" customWidth="1" style="27" min="7" max="8"/>
    <col width="3.33203125" customWidth="1" style="27" min="9" max="9"/>
    <col width="11.6640625" bestFit="1" customWidth="1" style="27" min="11" max="11"/>
    <col width="18.6640625" customWidth="1" style="27" min="12" max="12"/>
    <col width="49.83203125" customWidth="1" style="27" min="14" max="14"/>
    <col width="3.33203125" customWidth="1" style="27" min="15" max="15"/>
  </cols>
  <sheetData>
    <row r="1" ht="42" customHeight="1" s="27">
      <c r="A1" s="2" t="n"/>
      <c r="B1" s="6" t="inlineStr">
        <is>
          <t>PANEL DE MÉTRICAS DE OKR</t>
        </is>
      </c>
      <c r="C1" s="6" t="n"/>
      <c r="D1" s="3" t="n"/>
      <c r="E1" s="2" t="n"/>
      <c r="F1" s="2" t="n"/>
      <c r="G1" s="2" t="n"/>
      <c r="H1" s="2" t="n"/>
      <c r="I1" s="2" t="n"/>
    </row>
    <row r="2" ht="67" customHeight="1" s="27">
      <c r="B2" s="26" t="inlineStr">
        <is>
          <t>TU LOGO</t>
        </is>
      </c>
      <c r="C2" s="26" t="n"/>
      <c r="D2" s="26" t="n"/>
    </row>
    <row r="3" ht="30" customHeight="1" s="27">
      <c r="B3" s="12" t="inlineStr">
        <is>
          <t>Nombre y dirección de la empresa</t>
        </is>
      </c>
      <c r="C3" s="12" t="n"/>
      <c r="D3" s="11" t="n"/>
      <c r="E3" s="17" t="n"/>
    </row>
    <row r="4" ht="200" customHeight="1" s="27">
      <c r="A4" s="17" t="n"/>
      <c r="B4" s="14" t="n"/>
      <c r="C4" s="14" t="n"/>
      <c r="D4" s="14" t="n"/>
      <c r="E4" s="14" t="n"/>
      <c r="F4" s="14" t="n"/>
      <c r="G4" s="14" t="n"/>
      <c r="H4" s="14" t="n"/>
      <c r="I4" s="15" t="n"/>
    </row>
    <row r="5" ht="200" customHeight="1" s="27">
      <c r="A5" s="17" t="n"/>
      <c r="B5" s="14" t="n"/>
      <c r="C5" s="14" t="n"/>
      <c r="D5" s="14" t="n"/>
      <c r="E5" s="14" t="n"/>
      <c r="F5" s="14" t="n"/>
      <c r="G5" s="14" t="n"/>
      <c r="H5" s="14" t="n"/>
      <c r="I5" s="15" t="n"/>
    </row>
    <row r="6" ht="200" customHeight="1" s="27">
      <c r="A6" s="17" t="n"/>
      <c r="B6" s="36" t="n"/>
      <c r="C6" s="18" t="n"/>
      <c r="D6" s="18" t="n"/>
      <c r="E6" s="18" t="n"/>
      <c r="F6" s="18" t="n"/>
      <c r="G6" s="18" t="n"/>
      <c r="H6" s="18" t="n"/>
      <c r="I6" s="18" t="n"/>
    </row>
    <row r="7" ht="16" customFormat="1" customHeight="1" s="1">
      <c r="A7" s="2" t="n"/>
      <c r="B7" s="17" t="n"/>
      <c r="C7" s="17" t="n"/>
      <c r="D7" s="17" t="n"/>
      <c r="E7" s="17" t="n"/>
      <c r="F7" s="17" t="n"/>
      <c r="G7" s="17" t="n"/>
      <c r="H7" s="17" t="n"/>
      <c r="I7" s="17" t="n"/>
    </row>
    <row r="8" ht="25" customFormat="1" customHeight="1" s="1">
      <c r="A8" s="2" t="n"/>
      <c r="B8" s="36" t="inlineStr">
        <is>
          <t>DATOS TRIMESTRALES DE OKR</t>
        </is>
      </c>
      <c r="C8" s="17" t="n"/>
      <c r="D8" s="17" t="n"/>
      <c r="E8" s="17" t="n"/>
      <c r="F8" s="36" t="inlineStr">
        <is>
          <t>DATOS INDIVIDUALES DE OKR</t>
        </is>
      </c>
      <c r="G8" s="17" t="n"/>
      <c r="H8" s="17" t="n"/>
      <c r="I8" s="17" t="n"/>
      <c r="J8" s="36" t="inlineStr">
        <is>
          <t>AVANCE TRIMESTRAL</t>
        </is>
      </c>
    </row>
    <row r="9" ht="35" customFormat="1" customHeight="1" s="1">
      <c r="A9" s="2" t="n"/>
      <c r="B9" s="29" t="inlineStr">
        <is>
          <t>AÑO &amp; TRIMESTRE</t>
        </is>
      </c>
      <c r="C9" s="7" t="inlineStr">
        <is>
          <t>OBJETIVO NUMÉRICO</t>
        </is>
      </c>
      <c r="D9" s="7" t="inlineStr">
        <is>
          <t>LOGRADO HASTA LA FECHA</t>
        </is>
      </c>
      <c r="E9" s="17" t="n"/>
      <c r="F9" s="25" t="inlineStr">
        <is>
          <t>NOMBRES DE LOS CESIONARIOS</t>
        </is>
      </c>
      <c r="G9" s="7" t="inlineStr">
        <is>
          <t>OBJETIVO NUMÉRICO</t>
        </is>
      </c>
      <c r="H9" s="7" t="inlineStr">
        <is>
          <t>LOGRADO HASTA LA FECHA</t>
        </is>
      </c>
      <c r="I9" s="17" t="n"/>
      <c r="J9" s="29" t="inlineStr">
        <is>
          <t>AÑO &amp; TRIMESTRE</t>
        </is>
      </c>
      <c r="K9" s="7" t="inlineStr">
        <is>
          <t>PROGRESO DE AVG</t>
        </is>
      </c>
    </row>
    <row r="10" ht="20" customFormat="1" customHeight="1" s="1">
      <c r="A10" s="2" t="n"/>
      <c r="B10" s="30" t="inlineStr">
        <is>
          <t>1T 2020</t>
        </is>
      </c>
      <c r="C10" s="31">
        <f>SUMIF('Rastreador de métricas OKR'!B6:B29,B10, 'Rastreador de métricas OKR'!F6:F29)</f>
        <v/>
      </c>
      <c r="D10" s="31">
        <f>SUMIF('Rastreador de métricas OKR'!B6:B29,B10, 'Rastreador de métricas OKR'!G6:G29)</f>
        <v/>
      </c>
      <c r="E10" s="17" t="n"/>
      <c r="F10" s="30">
        <f>'Rastreador de métricas OKR'!L6</f>
        <v/>
      </c>
      <c r="G10" s="31">
        <f>SUMIF('Rastreador de métricas OKR'!E6:E29,F10, 'Rastreador de métricas OKR'!F6:F29)</f>
        <v/>
      </c>
      <c r="H10" s="31">
        <f>SUMIF('Rastreador de métricas OKR'!E6:E29,F10, 'Rastreador de métricas OKR'!G6:G29)</f>
        <v/>
      </c>
      <c r="I10" s="17" t="n"/>
      <c r="J10" s="30" t="inlineStr">
        <is>
          <t>1T 2020</t>
        </is>
      </c>
      <c r="K10" s="41">
        <f>IFERROR(AVERAGEIF('Rastreador de métricas OKR'!B6:B29,J10,'Rastreador de métricas OKR'!H6:H29),"0.00%")</f>
        <v/>
      </c>
    </row>
    <row r="11" ht="20" customFormat="1" customHeight="1" s="1">
      <c r="B11" s="30" t="inlineStr">
        <is>
          <t>2T 2020</t>
        </is>
      </c>
      <c r="C11" s="32">
        <f>SUMIF('Rastreador de métricas OKR'!B6:B29,B11, 'Rastreador de métricas OKR'!F6:F29)</f>
        <v/>
      </c>
      <c r="D11" s="32">
        <f>SUMIF('Rastreador de métricas OKR'!B6:B29,B11, 'Rastreador de métricas OKR'!G6:G29)</f>
        <v/>
      </c>
      <c r="F11" s="30">
        <f>'Rastreador de métricas OKR'!L7</f>
        <v/>
      </c>
      <c r="G11" s="31">
        <f>SUMIF('Rastreador de métricas OKR'!E6:E29,F11, 'Rastreador de métricas OKR'!F6:F29)</f>
        <v/>
      </c>
      <c r="H11" s="31">
        <f>SUMIF('Rastreador de métricas OKR'!E6:E29,F11, 'Rastreador de métricas OKR'!G6:G29)</f>
        <v/>
      </c>
      <c r="J11" s="30" t="inlineStr">
        <is>
          <t>2T 2020</t>
        </is>
      </c>
      <c r="K11" s="42">
        <f>IFERROR(AVERAGEIF('Rastreador de métricas OKR'!B6:B29,J11,'Rastreador de métricas OKR'!H6:H29),"0.00%")</f>
        <v/>
      </c>
    </row>
    <row r="12" ht="20" customFormat="1" customHeight="1" s="1">
      <c r="B12" s="30" t="inlineStr">
        <is>
          <t>3T 2020</t>
        </is>
      </c>
      <c r="C12" s="31">
        <f>SUMIF('Rastreador de métricas OKR'!B6:B29,B12, 'Rastreador de métricas OKR'!F6:F29)</f>
        <v/>
      </c>
      <c r="D12" s="31">
        <f>SUMIF('Rastreador de métricas OKR'!B6:B29,B12, 'Rastreador de métricas OKR'!G6:G29)</f>
        <v/>
      </c>
      <c r="F12" s="30">
        <f>'Rastreador de métricas OKR'!L8</f>
        <v/>
      </c>
      <c r="G12" s="31">
        <f>SUMIF('Rastreador de métricas OKR'!E6:E29,F12, 'Rastreador de métricas OKR'!F6:F29)</f>
        <v/>
      </c>
      <c r="H12" s="31">
        <f>SUMIF('Rastreador de métricas OKR'!E6:E29,F12, 'Rastreador de métricas OKR'!G6:G29)</f>
        <v/>
      </c>
      <c r="J12" s="30" t="inlineStr">
        <is>
          <t>3T 2020</t>
        </is>
      </c>
      <c r="K12" s="41">
        <f>IFERROR(AVERAGEIF('Rastreador de métricas OKR'!B6:B29,J12,'Rastreador de métricas OKR'!H6:H29),"0.00%")</f>
        <v/>
      </c>
    </row>
    <row r="13" ht="20" customHeight="1" s="27">
      <c r="B13" s="30" t="inlineStr">
        <is>
          <t>4T 2020</t>
        </is>
      </c>
      <c r="C13" s="32">
        <f>SUMIF('Rastreador de métricas OKR'!B6:B29,B13, 'Rastreador de métricas OKR'!F6:F29)</f>
        <v/>
      </c>
      <c r="D13" s="32">
        <f>SUMIF('Rastreador de métricas OKR'!B6:B29,B13, 'Rastreador de métricas OKR'!G6:G29)</f>
        <v/>
      </c>
      <c r="F13" s="30">
        <f>'Rastreador de métricas OKR'!L9</f>
        <v/>
      </c>
      <c r="G13" s="31">
        <f>SUMIF('Rastreador de métricas OKR'!E6:E29,F13, 'Rastreador de métricas OKR'!F6:F29)</f>
        <v/>
      </c>
      <c r="H13" s="31">
        <f>SUMIF('Rastreador de métricas OKR'!E6:E29,F13, 'Rastreador de métricas OKR'!G6:G29)</f>
        <v/>
      </c>
      <c r="J13" s="30" t="inlineStr">
        <is>
          <t>4T 2020</t>
        </is>
      </c>
      <c r="K13" s="42">
        <f>IFERROR(AVERAGEIF('Rastreador de métricas OKR'!B6:B29,J13,'Rastreador de métricas OKR'!H6:H29),"0.00%")</f>
        <v/>
      </c>
    </row>
    <row r="14" ht="20" customHeight="1" s="27">
      <c r="B14" s="37" t="inlineStr">
        <is>
          <t>TOTAL</t>
        </is>
      </c>
      <c r="C14" s="38">
        <f>SUM(C10:C13)</f>
        <v/>
      </c>
      <c r="D14" s="38">
        <f>SUM(D10:D13)</f>
        <v/>
      </c>
      <c r="F14" s="30">
        <f>'Rastreador de métricas OKR'!L10</f>
        <v/>
      </c>
      <c r="G14" s="31">
        <f>SUMIF('Rastreador de métricas OKR'!E6:E29,F14, 'Rastreador de métricas OKR'!F6:F29)</f>
        <v/>
      </c>
      <c r="H14" s="31">
        <f>SUMIF('Rastreador de métricas OKR'!E6:E29,F14, 'Rastreador de métricas OKR'!G6:G29)</f>
        <v/>
      </c>
      <c r="J14" s="37" t="inlineStr">
        <is>
          <t>AVG</t>
        </is>
      </c>
      <c r="K14" s="43">
        <f>IFERROR(AVERAGE(K10:K13),"0.00%")</f>
        <v/>
      </c>
    </row>
    <row r="15" ht="20" customHeight="1" s="27">
      <c r="F15" s="30">
        <f>'Rastreador de métricas OKR'!L11</f>
        <v/>
      </c>
      <c r="G15" s="31">
        <f>SUMIF('Rastreador de métricas OKR'!E6:E29,F15, 'Rastreador de métricas OKR'!F6:F29)</f>
        <v/>
      </c>
      <c r="H15" s="31">
        <f>SUMIF('Rastreador de métricas OKR'!E6:E29,F15, 'Rastreador de métricas OKR'!G6:G29)</f>
        <v/>
      </c>
    </row>
    <row r="16" ht="20" customHeight="1" s="27">
      <c r="B16" s="30" t="inlineStr">
        <is>
          <t>1T 2021</t>
        </is>
      </c>
      <c r="C16" s="31">
        <f>SUMIF('Rastreador de métricas OKR'!B6:B29,B16, 'Rastreador de métricas OKR'!F6:F29)</f>
        <v/>
      </c>
      <c r="D16" s="31">
        <f>SUMIF('Rastreador de métricas OKR'!B6:B29,B16, 'Rastreador de métricas OKR'!G6:G29)</f>
        <v/>
      </c>
      <c r="F16" s="30">
        <f>'Rastreador de métricas OKR'!L12</f>
        <v/>
      </c>
      <c r="G16" s="31">
        <f>SUMIF('Rastreador de métricas OKR'!E6:E29,F16, 'Rastreador de métricas OKR'!F6:F29)</f>
        <v/>
      </c>
      <c r="H16" s="31">
        <f>SUMIF('Rastreador de métricas OKR'!E6:E29,F16, 'Rastreador de métricas OKR'!G6:G29)</f>
        <v/>
      </c>
      <c r="J16" s="30" t="inlineStr">
        <is>
          <t>1T 2021</t>
        </is>
      </c>
      <c r="K16" s="41">
        <f>IFERROR(AVERAGEIF('Rastreador de métricas OKR'!B6:B29,J16,'Rastreador de métricas OKR'!H6:H29),"0.00%")</f>
        <v/>
      </c>
    </row>
    <row r="17" ht="20" customHeight="1" s="27">
      <c r="B17" s="30" t="inlineStr">
        <is>
          <t>2T 2021</t>
        </is>
      </c>
      <c r="C17" s="32">
        <f>SUMIF('Rastreador de métricas OKR'!B6:B29,B17, 'Rastreador de métricas OKR'!F6:F29)</f>
        <v/>
      </c>
      <c r="D17" s="32">
        <f>SUMIF('Rastreador de métricas OKR'!B6:B29,B17, 'Rastreador de métricas OKR'!G6:G29)</f>
        <v/>
      </c>
      <c r="F17" s="30">
        <f>'Rastreador de métricas OKR'!L13</f>
        <v/>
      </c>
      <c r="G17" s="31">
        <f>SUMIF('Rastreador de métricas OKR'!E6:E29,F17, 'Rastreador de métricas OKR'!F6:F29)</f>
        <v/>
      </c>
      <c r="H17" s="31">
        <f>SUMIF('Rastreador de métricas OKR'!E6:E29,F17, 'Rastreador de métricas OKR'!G6:G29)</f>
        <v/>
      </c>
      <c r="J17" s="30" t="inlineStr">
        <is>
          <t>2T 2021</t>
        </is>
      </c>
      <c r="K17" s="42">
        <f>IFERROR(AVERAGEIF('Rastreador de métricas OKR'!B6:B29,J17,'Rastreador de métricas OKR'!H6:H29),"0.00%")</f>
        <v/>
      </c>
    </row>
    <row r="18" ht="20" customHeight="1" s="27">
      <c r="B18" s="30" t="inlineStr">
        <is>
          <t>3T 2021</t>
        </is>
      </c>
      <c r="C18" s="31">
        <f>SUMIF('Rastreador de métricas OKR'!B6:B29,B18, 'Rastreador de métricas OKR'!F6:F29)</f>
        <v/>
      </c>
      <c r="D18" s="31">
        <f>SUMIF('Rastreador de métricas OKR'!B6:B29,B18, 'Rastreador de métricas OKR'!G6:G29)</f>
        <v/>
      </c>
      <c r="F18" s="30">
        <f>'Rastreador de métricas OKR'!L14</f>
        <v/>
      </c>
      <c r="G18" s="31">
        <f>SUMIF('Rastreador de métricas OKR'!E6:E29,F18, 'Rastreador de métricas OKR'!F6:F29)</f>
        <v/>
      </c>
      <c r="H18" s="31">
        <f>SUMIF('Rastreador de métricas OKR'!E6:E29,F18, 'Rastreador de métricas OKR'!G6:G29)</f>
        <v/>
      </c>
      <c r="J18" s="30" t="inlineStr">
        <is>
          <t>3T 2021</t>
        </is>
      </c>
      <c r="K18" s="41">
        <f>IFERROR(AVERAGEIF('Rastreador de métricas OKR'!B6:B29,J18,'Rastreador de métricas OKR'!H6:H29),"0.00%")</f>
        <v/>
      </c>
    </row>
    <row r="19" ht="20" customHeight="1" s="27">
      <c r="B19" s="30" t="inlineStr">
        <is>
          <t>4T 2021</t>
        </is>
      </c>
      <c r="C19" s="32">
        <f>SUMIF('Rastreador de métricas OKR'!B6:B29,B19, 'Rastreador de métricas OKR'!F6:F29)</f>
        <v/>
      </c>
      <c r="D19" s="32">
        <f>SUMIF('Rastreador de métricas OKR'!B6:B29,B19, 'Rastreador de métricas OKR'!G6:G29)</f>
        <v/>
      </c>
      <c r="F19" s="30">
        <f>'Rastreador de métricas OKR'!L15</f>
        <v/>
      </c>
      <c r="G19" s="31">
        <f>SUMIF('Rastreador de métricas OKR'!E6:E29,F19, 'Rastreador de métricas OKR'!F6:F29)</f>
        <v/>
      </c>
      <c r="H19" s="31">
        <f>SUMIF('Rastreador de métricas OKR'!E6:E29,F19, 'Rastreador de métricas OKR'!G6:G29)</f>
        <v/>
      </c>
      <c r="J19" s="30" t="inlineStr">
        <is>
          <t>4T 2021</t>
        </is>
      </c>
      <c r="K19" s="42">
        <f>IFERROR(AVERAGEIF('Rastreador de métricas OKR'!B6:B29,J19,'Rastreador de métricas OKR'!H6:H29),"0.00%")</f>
        <v/>
      </c>
    </row>
    <row r="20" ht="20" customHeight="1" s="27">
      <c r="B20" s="37" t="inlineStr">
        <is>
          <t>TOTAL</t>
        </is>
      </c>
      <c r="C20" s="38">
        <f>SUM(C16:C19)</f>
        <v/>
      </c>
      <c r="D20" s="38">
        <f>SUM(D16:D19)</f>
        <v/>
      </c>
      <c r="F20" s="30">
        <f>'Rastreador de métricas OKR'!L16</f>
        <v/>
      </c>
      <c r="G20" s="31">
        <f>SUMIF('Rastreador de métricas OKR'!E6:E29,F20, 'Rastreador de métricas OKR'!F6:F29)</f>
        <v/>
      </c>
      <c r="H20" s="31">
        <f>SUMIF('Rastreador de métricas OKR'!E6:E29,F20, 'Rastreador de métricas OKR'!G6:G29)</f>
        <v/>
      </c>
      <c r="J20" s="37" t="inlineStr">
        <is>
          <t>AVG</t>
        </is>
      </c>
      <c r="K20" s="44">
        <f>IFERROR(AVERAGE(K16:K19),"0.00%")</f>
        <v/>
      </c>
    </row>
    <row r="21" ht="20" customHeight="1" s="27">
      <c r="F21" s="30">
        <f>'Rastreador de métricas OKR'!L17</f>
        <v/>
      </c>
      <c r="G21" s="31">
        <f>SUMIF('Rastreador de métricas OKR'!E6:E29,F21, 'Rastreador de métricas OKR'!F6:F29)</f>
        <v/>
      </c>
      <c r="H21" s="31">
        <f>SUMIF('Rastreador de métricas OKR'!E6:E29,F21, 'Rastreador de métricas OKR'!G6:G29)</f>
        <v/>
      </c>
    </row>
    <row r="22" ht="20" customHeight="1" s="27">
      <c r="B22" s="30" t="inlineStr">
        <is>
          <t>1T 2022</t>
        </is>
      </c>
      <c r="C22" s="31">
        <f>SUMIF('Rastreador de métricas OKR'!B6:B29,B22, 'Rastreador de métricas OKR'!F6:F29)</f>
        <v/>
      </c>
      <c r="D22" s="31">
        <f>SUMIF('Rastreador de métricas OKR'!B6:B29,B22, 'Rastreador de métricas OKR'!G6:G29)</f>
        <v/>
      </c>
      <c r="F22" s="30">
        <f>'Rastreador de métricas OKR'!L18</f>
        <v/>
      </c>
      <c r="G22" s="31">
        <f>SUMIF('Rastreador de métricas OKR'!E6:E29,F22, 'Rastreador de métricas OKR'!F6:F29)</f>
        <v/>
      </c>
      <c r="H22" s="31">
        <f>SUMIF('Rastreador de métricas OKR'!E6:E29,F22, 'Rastreador de métricas OKR'!G6:G29)</f>
        <v/>
      </c>
      <c r="J22" s="30" t="inlineStr">
        <is>
          <t>1T 2022</t>
        </is>
      </c>
      <c r="K22" s="41">
        <f>IFERROR(AVERAGEIF('Rastreador de métricas OKR'!B6:B29,J22,'Rastreador de métricas OKR'!H6:H29),"0.00%")</f>
        <v/>
      </c>
    </row>
    <row r="23" ht="20" customHeight="1" s="27">
      <c r="B23" s="30" t="inlineStr">
        <is>
          <t>2T 2022</t>
        </is>
      </c>
      <c r="C23" s="32">
        <f>SUMIF('Rastreador de métricas OKR'!B6:B29,B23, 'Rastreador de métricas OKR'!F6:F29)</f>
        <v/>
      </c>
      <c r="D23" s="32">
        <f>SUMIF('Rastreador de métricas OKR'!B6:B29,B23, 'Rastreador de métricas OKR'!G6:G29)</f>
        <v/>
      </c>
      <c r="F23" s="30">
        <f>'Rastreador de métricas OKR'!L19</f>
        <v/>
      </c>
      <c r="G23" s="31">
        <f>SUMIF('Rastreador de métricas OKR'!E6:E29,F23, 'Rastreador de métricas OKR'!F6:F29)</f>
        <v/>
      </c>
      <c r="H23" s="31">
        <f>SUMIF('Rastreador de métricas OKR'!E6:E29,F23, 'Rastreador de métricas OKR'!G6:G29)</f>
        <v/>
      </c>
      <c r="J23" s="30" t="inlineStr">
        <is>
          <t>2T 2022</t>
        </is>
      </c>
      <c r="K23" s="42">
        <f>IFERROR(AVERAGEIF('Rastreador de métricas OKR'!B6:B29,J23,'Rastreador de métricas OKR'!H6:H29),"0.00%")</f>
        <v/>
      </c>
    </row>
    <row r="24" ht="20" customHeight="1" s="27">
      <c r="B24" s="30" t="inlineStr">
        <is>
          <t>3T 2022</t>
        </is>
      </c>
      <c r="C24" s="31">
        <f>SUMIF('Rastreador de métricas OKR'!B6:B29,B24, 'Rastreador de métricas OKR'!F6:F29)</f>
        <v/>
      </c>
      <c r="D24" s="31">
        <f>SUMIF('Rastreador de métricas OKR'!B6:B29,B24, 'Rastreador de métricas OKR'!G6:G29)</f>
        <v/>
      </c>
      <c r="F24" s="30">
        <f>'Rastreador de métricas OKR'!L20</f>
        <v/>
      </c>
      <c r="G24" s="31">
        <f>SUMIF('Rastreador de métricas OKR'!E6:E29,F24, 'Rastreador de métricas OKR'!F6:F29)</f>
        <v/>
      </c>
      <c r="H24" s="31">
        <f>SUMIF('Rastreador de métricas OKR'!E6:E29,F24, 'Rastreador de métricas OKR'!G6:G29)</f>
        <v/>
      </c>
      <c r="J24" s="30" t="inlineStr">
        <is>
          <t>3T 2022</t>
        </is>
      </c>
      <c r="K24" s="41">
        <f>IFERROR(AVERAGEIF('Rastreador de métricas OKR'!B6:B29,J24,'Rastreador de métricas OKR'!H6:H29),"0.00%")</f>
        <v/>
      </c>
    </row>
    <row r="25" ht="20" customHeight="1" s="27">
      <c r="B25" s="30" t="inlineStr">
        <is>
          <t>4T 2022</t>
        </is>
      </c>
      <c r="C25" s="32">
        <f>SUMIF('Rastreador de métricas OKR'!B6:B29,B25, 'Rastreador de métricas OKR'!F6:F29)</f>
        <v/>
      </c>
      <c r="D25" s="32">
        <f>SUMIF('Rastreador de métricas OKR'!B6:B29,B25, 'Rastreador de métricas OKR'!G6:G29)</f>
        <v/>
      </c>
      <c r="F25" s="30">
        <f>'Rastreador de métricas OKR'!L21</f>
        <v/>
      </c>
      <c r="G25" s="31">
        <f>SUMIF('Rastreador de métricas OKR'!E6:E29,F25, 'Rastreador de métricas OKR'!F6:F29)</f>
        <v/>
      </c>
      <c r="H25" s="31">
        <f>SUMIF('Rastreador de métricas OKR'!E6:E29,F25, 'Rastreador de métricas OKR'!G6:G29)</f>
        <v/>
      </c>
      <c r="J25" s="30" t="inlineStr">
        <is>
          <t>4T 2022</t>
        </is>
      </c>
      <c r="K25" s="42">
        <f>IFERROR(AVERAGEIF('Rastreador de métricas OKR'!B6:B29,J25,'Rastreador de métricas OKR'!H6:H29),"0.00%")</f>
        <v/>
      </c>
    </row>
    <row r="26" ht="20" customHeight="1" s="27">
      <c r="B26" s="37" t="inlineStr">
        <is>
          <t>TOTAL</t>
        </is>
      </c>
      <c r="C26" s="38">
        <f>SUM(C22:C25)</f>
        <v/>
      </c>
      <c r="D26" s="38">
        <f>SUM(D22:D25)</f>
        <v/>
      </c>
      <c r="F26" s="30">
        <f>'Rastreador de métricas OKR'!L22</f>
        <v/>
      </c>
      <c r="G26" s="31">
        <f>SUMIF('Rastreador de métricas OKR'!E6:E29,F26, 'Rastreador de métricas OKR'!F6:F29)</f>
        <v/>
      </c>
      <c r="H26" s="31">
        <f>SUMIF('Rastreador de métricas OKR'!E6:E29,F26, 'Rastreador de métricas OKR'!G6:G29)</f>
        <v/>
      </c>
      <c r="J26" s="37" t="inlineStr">
        <is>
          <t>AVG</t>
        </is>
      </c>
      <c r="K26" s="44">
        <f>IFERROR(AVERAGE(K22:K25),"0.00%")</f>
        <v/>
      </c>
    </row>
    <row r="27" ht="20" customHeight="1" s="27">
      <c r="F27" s="30">
        <f>'Rastreador de métricas OKR'!L23</f>
        <v/>
      </c>
      <c r="G27" s="31">
        <f>SUMIF('Rastreador de métricas OKR'!E6:E29,F27, 'Rastreador de métricas OKR'!F6:F29)</f>
        <v/>
      </c>
      <c r="H27" s="31">
        <f>SUMIF('Rastreador de métricas OKR'!E6:E29,F27, 'Rastreador de métricas OKR'!G6:G29)</f>
        <v/>
      </c>
    </row>
    <row r="28" ht="20" customHeight="1" s="27">
      <c r="B28" s="30" t="inlineStr">
        <is>
          <t>1T 2023</t>
        </is>
      </c>
      <c r="C28" s="31">
        <f>SUMIF('Rastreador de métricas OKR'!B6:B29,B28, 'Rastreador de métricas OKR'!F6:F29)</f>
        <v/>
      </c>
      <c r="D28" s="31">
        <f>SUMIF('Rastreador de métricas OKR'!B6:B29,B28, 'Rastreador de métricas OKR'!G6:G29)</f>
        <v/>
      </c>
      <c r="F28" s="30">
        <f>'Rastreador de métricas OKR'!L24</f>
        <v/>
      </c>
      <c r="G28" s="31">
        <f>SUMIF('Rastreador de métricas OKR'!E6:E29,F28, 'Rastreador de métricas OKR'!F6:F29)</f>
        <v/>
      </c>
      <c r="H28" s="31">
        <f>SUMIF('Rastreador de métricas OKR'!E6:E29,F28, 'Rastreador de métricas OKR'!G6:G29)</f>
        <v/>
      </c>
      <c r="J28" s="30" t="inlineStr">
        <is>
          <t>1T 2023</t>
        </is>
      </c>
      <c r="K28" s="41">
        <f>IFERROR(AVERAGEIF('Rastreador de métricas OKR'!B6:B29,J28,'Rastreador de métricas OKR'!H6:H29),"0.00%")</f>
        <v/>
      </c>
    </row>
    <row r="29" ht="20" customHeight="1" s="27">
      <c r="B29" s="30" t="inlineStr">
        <is>
          <t>2T 2023</t>
        </is>
      </c>
      <c r="C29" s="32">
        <f>SUMIF('Rastreador de métricas OKR'!B6:B29,B29, 'Rastreador de métricas OKR'!F6:F29)</f>
        <v/>
      </c>
      <c r="D29" s="32">
        <f>SUMIF('Rastreador de métricas OKR'!B6:B29,B29, 'Rastreador de métricas OKR'!G6:G29)</f>
        <v/>
      </c>
      <c r="F29" s="30">
        <f>'Rastreador de métricas OKR'!L25</f>
        <v/>
      </c>
      <c r="G29" s="31">
        <f>SUMIF('Rastreador de métricas OKR'!E6:E29,F29, 'Rastreador de métricas OKR'!F6:F29)</f>
        <v/>
      </c>
      <c r="H29" s="31">
        <f>SUMIF('Rastreador de métricas OKR'!E6:E29,F29, 'Rastreador de métricas OKR'!G6:G29)</f>
        <v/>
      </c>
      <c r="J29" s="30" t="inlineStr">
        <is>
          <t>2T 2023</t>
        </is>
      </c>
      <c r="K29" s="42">
        <f>IFERROR(AVERAGEIF('Rastreador de métricas OKR'!B6:B29,J29,'Rastreador de métricas OKR'!H6:H29),"0.00%")</f>
        <v/>
      </c>
    </row>
    <row r="30" ht="20" customHeight="1" s="27">
      <c r="B30" s="30" t="inlineStr">
        <is>
          <t>3T 2023</t>
        </is>
      </c>
      <c r="C30" s="31">
        <f>SUMIF('Rastreador de métricas OKR'!B6:B29,B30, 'Rastreador de métricas OKR'!F6:F29)</f>
        <v/>
      </c>
      <c r="D30" s="31">
        <f>SUMIF('Rastreador de métricas OKR'!B6:B29,B30, 'Rastreador de métricas OKR'!G6:G29)</f>
        <v/>
      </c>
      <c r="F30" s="30">
        <f>'Rastreador de métricas OKR'!L26</f>
        <v/>
      </c>
      <c r="G30" s="31">
        <f>SUMIF('Rastreador de métricas OKR'!E6:E29,F30, 'Rastreador de métricas OKR'!F6:F29)</f>
        <v/>
      </c>
      <c r="H30" s="31">
        <f>SUMIF('Rastreador de métricas OKR'!E6:E29,F30, 'Rastreador de métricas OKR'!G6:G29)</f>
        <v/>
      </c>
      <c r="J30" s="30" t="inlineStr">
        <is>
          <t>3T 2023</t>
        </is>
      </c>
      <c r="K30" s="41">
        <f>IFERROR(AVERAGEIF('Rastreador de métricas OKR'!B6:B29,J30,'Rastreador de métricas OKR'!H6:H29),"0.00%")</f>
        <v/>
      </c>
    </row>
    <row r="31" ht="20" customHeight="1" s="27">
      <c r="B31" s="30" t="inlineStr">
        <is>
          <t>4T 2023</t>
        </is>
      </c>
      <c r="C31" s="32">
        <f>SUMIF('Rastreador de métricas OKR'!B6:B29,B31, 'Rastreador de métricas OKR'!F6:F29)</f>
        <v/>
      </c>
      <c r="D31" s="32">
        <f>SUMIF('Rastreador de métricas OKR'!B6:B29,B31, 'Rastreador de métricas OKR'!G6:G29)</f>
        <v/>
      </c>
      <c r="F31" s="30">
        <f>'Rastreador de métricas OKR'!L27</f>
        <v/>
      </c>
      <c r="G31" s="31">
        <f>SUMIF('Rastreador de métricas OKR'!E6:E29,F31, 'Rastreador de métricas OKR'!F6:F29)</f>
        <v/>
      </c>
      <c r="H31" s="31">
        <f>SUMIF('Rastreador de métricas OKR'!E6:E29,F31, 'Rastreador de métricas OKR'!G6:G29)</f>
        <v/>
      </c>
      <c r="J31" s="30" t="inlineStr">
        <is>
          <t>4T 2023</t>
        </is>
      </c>
      <c r="K31" s="42">
        <f>IFERROR(AVERAGEIF('Rastreador de métricas OKR'!B6:B29,J31,'Rastreador de métricas OKR'!H6:H29),"0.00%")</f>
        <v/>
      </c>
    </row>
    <row r="32" ht="20" customHeight="1" s="27">
      <c r="B32" s="37" t="inlineStr">
        <is>
          <t>TOTAL</t>
        </is>
      </c>
      <c r="C32" s="38">
        <f>SUM(C28:C31)</f>
        <v/>
      </c>
      <c r="D32" s="38">
        <f>SUM(D28:D31)</f>
        <v/>
      </c>
      <c r="F32" s="30">
        <f>'Rastreador de métricas OKR'!L28</f>
        <v/>
      </c>
      <c r="G32" s="31">
        <f>SUMIF('Rastreador de métricas OKR'!E6:E29,F32, 'Rastreador de métricas OKR'!F6:F29)</f>
        <v/>
      </c>
      <c r="H32" s="31">
        <f>SUMIF('Rastreador de métricas OKR'!E6:E29,F32, 'Rastreador de métricas OKR'!G6:G29)</f>
        <v/>
      </c>
      <c r="J32" s="37" t="inlineStr">
        <is>
          <t>AVG</t>
        </is>
      </c>
      <c r="K32" s="44">
        <f>IFERROR(AVERAGE(K28:K31),"0.00%")</f>
        <v/>
      </c>
    </row>
    <row r="33" ht="20" customHeight="1" s="27">
      <c r="F33" s="30">
        <f>'Rastreador de métricas OKR'!L29</f>
        <v/>
      </c>
      <c r="G33" s="31">
        <f>SUMIF('Rastreador de métricas OKR'!E6:E29,F33, 'Rastreador de métricas OKR'!F6:F29)</f>
        <v/>
      </c>
      <c r="H33" s="31">
        <f>SUMIF('Rastreador de métricas OKR'!E6:E29,F33, 'Rastreador de métricas OKR'!G6:G29)</f>
        <v/>
      </c>
    </row>
    <row r="34" ht="20" customHeight="1" s="27">
      <c r="B34" s="30" t="inlineStr">
        <is>
          <t>1T 2024</t>
        </is>
      </c>
      <c r="C34" s="31">
        <f>SUMIF('Rastreador de métricas OKR'!B6:B29,B34, 'Rastreador de métricas OKR'!F6:F29)</f>
        <v/>
      </c>
      <c r="D34" s="31">
        <f>SUMIF('Rastreador de métricas OKR'!B6:B29,B34, 'Rastreador de métricas OKR'!G6:G29)</f>
        <v/>
      </c>
      <c r="F34" s="17" t="n"/>
      <c r="J34" s="30" t="inlineStr">
        <is>
          <t>1T 2024</t>
        </is>
      </c>
      <c r="K34" s="41">
        <f>IFERROR(AVERAGEIF('Rastreador de métricas OKR'!B6:B29,J34,'Rastreador de métricas OKR'!H6:H29),"0.00%")</f>
        <v/>
      </c>
    </row>
    <row r="35" ht="20" customHeight="1" s="27">
      <c r="B35" s="30" t="inlineStr">
        <is>
          <t>2T 2024</t>
        </is>
      </c>
      <c r="C35" s="32">
        <f>SUMIF('Rastreador de métricas OKR'!B6:B29,B35, 'Rastreador de métricas OKR'!F6:F29)</f>
        <v/>
      </c>
      <c r="D35" s="32">
        <f>SUMIF('Rastreador de métricas OKR'!B6:B29,B35, 'Rastreador de métricas OKR'!G6:G29)</f>
        <v/>
      </c>
      <c r="F35" s="17" t="n"/>
      <c r="J35" s="30" t="inlineStr">
        <is>
          <t>2T 2024</t>
        </is>
      </c>
      <c r="K35" s="42">
        <f>IFERROR(AVERAGEIF('Rastreador de métricas OKR'!B6:B29,J35,'Rastreador de métricas OKR'!H6:H29),"0.00%")</f>
        <v/>
      </c>
    </row>
    <row r="36" ht="20" customHeight="1" s="27">
      <c r="B36" s="30" t="inlineStr">
        <is>
          <t>3T 2024</t>
        </is>
      </c>
      <c r="C36" s="31">
        <f>SUMIF('Rastreador de métricas OKR'!B6:B29,B36, 'Rastreador de métricas OKR'!F6:F29)</f>
        <v/>
      </c>
      <c r="D36" s="31">
        <f>SUMIF('Rastreador de métricas OKR'!B6:B29,B36, 'Rastreador de métricas OKR'!G6:G29)</f>
        <v/>
      </c>
      <c r="F36" s="17" t="n"/>
      <c r="J36" s="30" t="inlineStr">
        <is>
          <t>3T 2024</t>
        </is>
      </c>
      <c r="K36" s="41">
        <f>IFERROR(AVERAGEIF('Rastreador de métricas OKR'!B6:B29,J36,'Rastreador de métricas OKR'!H6:H29),"0.00%")</f>
        <v/>
      </c>
    </row>
    <row r="37" ht="20" customHeight="1" s="27">
      <c r="B37" s="30" t="inlineStr">
        <is>
          <t>4T 2024</t>
        </is>
      </c>
      <c r="C37" s="32">
        <f>SUMIF('Rastreador de métricas OKR'!B6:B29,B37, 'Rastreador de métricas OKR'!F6:F29)</f>
        <v/>
      </c>
      <c r="D37" s="32">
        <f>SUMIF('Rastreador de métricas OKR'!B6:B29,B37, 'Rastreador de métricas OKR'!G6:G29)</f>
        <v/>
      </c>
      <c r="J37" s="30" t="inlineStr">
        <is>
          <t>4T 2024</t>
        </is>
      </c>
      <c r="K37" s="42">
        <f>IFERROR(AVERAGEIF('Rastreador de métricas OKR'!B6:B29,J37,'Rastreador de métricas OKR'!H6:H29),"0.00%")</f>
        <v/>
      </c>
    </row>
    <row r="38" ht="20" customHeight="1" s="27">
      <c r="B38" s="37" t="inlineStr">
        <is>
          <t>TOTAL</t>
        </is>
      </c>
      <c r="C38" s="38">
        <f>SUM(C34:C37)</f>
        <v/>
      </c>
      <c r="D38" s="38">
        <f>SUM(D34:D37)</f>
        <v/>
      </c>
      <c r="J38" s="37" t="inlineStr">
        <is>
          <t>AVG</t>
        </is>
      </c>
      <c r="K38" s="44">
        <f>IFERROR(AVERAGE(K34:K37),"0.00%")</f>
        <v/>
      </c>
    </row>
    <row r="39" ht="20" customHeight="1" s="27"/>
    <row r="40" ht="20" customHeight="1" s="27">
      <c r="B40" s="30" t="inlineStr">
        <is>
          <t>1T 2025</t>
        </is>
      </c>
      <c r="C40" s="31">
        <f>SUMIF('Rastreador de métricas OKR'!B6:B29,B40, 'Rastreador de métricas OKR'!F6:F29)</f>
        <v/>
      </c>
      <c r="D40" s="31">
        <f>SUMIF('Rastreador de métricas OKR'!B6:B29,B40, 'Rastreador de métricas OKR'!G6:G29)</f>
        <v/>
      </c>
      <c r="J40" s="30" t="inlineStr">
        <is>
          <t>1T 2025</t>
        </is>
      </c>
      <c r="K40" s="41">
        <f>IFERROR(AVERAGEIF('Rastreador de métricas OKR'!B6:B29,J40,'Rastreador de métricas OKR'!H6:H29),"0.00%")</f>
        <v/>
      </c>
    </row>
    <row r="41" ht="20" customHeight="1" s="27">
      <c r="B41" s="30" t="inlineStr">
        <is>
          <t>2T 2025</t>
        </is>
      </c>
      <c r="C41" s="32">
        <f>SUMIF('Rastreador de métricas OKR'!B6:B29,B41, 'Rastreador de métricas OKR'!F6:F29)</f>
        <v/>
      </c>
      <c r="D41" s="32">
        <f>SUMIF('Rastreador de métricas OKR'!B6:B29,B41, 'Rastreador de métricas OKR'!G6:G29)</f>
        <v/>
      </c>
      <c r="J41" s="30" t="inlineStr">
        <is>
          <t>2T 2025</t>
        </is>
      </c>
      <c r="K41" s="42">
        <f>IFERROR(AVERAGEIF('Rastreador de métricas OKR'!B6:B29,J41,'Rastreador de métricas OKR'!H6:H29),"0.00%")</f>
        <v/>
      </c>
    </row>
    <row r="42" ht="20" customHeight="1" s="27">
      <c r="B42" s="30" t="inlineStr">
        <is>
          <t>3T 2025</t>
        </is>
      </c>
      <c r="C42" s="31">
        <f>SUMIF('Rastreador de métricas OKR'!B6:B29,B42, 'Rastreador de métricas OKR'!F6:F29)</f>
        <v/>
      </c>
      <c r="D42" s="31">
        <f>SUMIF('Rastreador de métricas OKR'!B6:B29,B42, 'Rastreador de métricas OKR'!G6:G29)</f>
        <v/>
      </c>
      <c r="J42" s="30" t="inlineStr">
        <is>
          <t>3T 2025</t>
        </is>
      </c>
      <c r="K42" s="41">
        <f>IFERROR(AVERAGEIF('Rastreador de métricas OKR'!B6:B29,J42,'Rastreador de métricas OKR'!H6:H29),"0.00%")</f>
        <v/>
      </c>
    </row>
    <row r="43" ht="20" customHeight="1" s="27">
      <c r="B43" s="30" t="inlineStr">
        <is>
          <t>4T 2025</t>
        </is>
      </c>
      <c r="C43" s="32">
        <f>SUMIF('Rastreador de métricas OKR'!B6:B29,B43, 'Rastreador de métricas OKR'!F6:F29)</f>
        <v/>
      </c>
      <c r="D43" s="32">
        <f>SUMIF('Rastreador de métricas OKR'!B6:B29,B43, 'Rastreador de métricas OKR'!G6:G29)</f>
        <v/>
      </c>
      <c r="J43" s="30" t="inlineStr">
        <is>
          <t>4T 2025</t>
        </is>
      </c>
      <c r="K43" s="42">
        <f>IFERROR(AVERAGEIF('Rastreador de métricas OKR'!B6:B29,J43,'Rastreador de métricas OKR'!H6:H29),"0.00%")</f>
        <v/>
      </c>
    </row>
    <row r="44" ht="20" customHeight="1" s="27">
      <c r="B44" s="37" t="inlineStr">
        <is>
          <t>TOTAL</t>
        </is>
      </c>
      <c r="C44" s="38">
        <f>SUM(C40:C43)</f>
        <v/>
      </c>
      <c r="D44" s="38">
        <f>SUM(D40:D43)</f>
        <v/>
      </c>
      <c r="J44" s="37" t="inlineStr">
        <is>
          <t>AVG</t>
        </is>
      </c>
      <c r="K44" s="44">
        <f>IFERROR(AVERAGE(K40:K43),"0.00%")</f>
        <v/>
      </c>
    </row>
    <row r="45" ht="20" customHeight="1" s="27"/>
    <row r="46" ht="20" customHeight="1" s="27">
      <c r="J46" s="36" t="inlineStr">
        <is>
          <t>PROGRESO GENERAL</t>
        </is>
      </c>
    </row>
    <row r="47" ht="20" customHeight="1" s="27">
      <c r="J47" s="37" t="inlineStr">
        <is>
          <t>AVG</t>
        </is>
      </c>
      <c r="K47" s="44">
        <f>IFERROR(AVERAGE(K14,K20,K26,K32,K38,K44),"0.00%")</f>
        <v/>
      </c>
    </row>
  </sheetData>
  <printOptions horizontalCentered="1"/>
  <pageMargins left="0.3" right="0.3" top="0.3" bottom="0.3" header="0" footer="0"/>
  <pageSetup orientation="landscape" scale="69" fitToHeight="0" verticalDpi="0"/>
  <rowBreaks count="1" manualBreakCount="1">
    <brk id="6" min="0" max="16383" man="1"/>
  </rowBreaks>
  <drawing xmlns:r="http://schemas.openxmlformats.org/officeDocument/2006/relationships" r:id="rId1"/>
</worksheet>
</file>

<file path=xl/worksheets/sheet3.xml><?xml version="1.0" encoding="utf-8"?>
<worksheet xmlns="http://schemas.openxmlformats.org/spreadsheetml/2006/main">
  <sheetPr>
    <tabColor theme="3" tint="-0.499984740745262"/>
    <outlinePr summaryBelow="1" summaryRight="1"/>
    <pageSetUpPr/>
  </sheetPr>
  <dimension ref="A1:B2"/>
  <sheetViews>
    <sheetView showGridLines="0" workbookViewId="0">
      <selection activeCell="B7" sqref="B7"/>
    </sheetView>
  </sheetViews>
  <sheetFormatPr baseColWidth="8" defaultColWidth="10.83203125" defaultRowHeight="14.5"/>
  <cols>
    <col width="3.33203125" customWidth="1" style="8" min="1" max="1"/>
    <col width="88.33203125" customWidth="1" style="8" min="2" max="2"/>
    <col width="10.83203125" customWidth="1" style="8" min="3" max="16384"/>
  </cols>
  <sheetData>
    <row r="1" ht="20" customHeight="1" s="27"/>
    <row r="2" ht="200" customHeight="1" s="27">
      <c r="B2" s="9" t="inlineStr">
        <is>
          <t xml:space="preserve">Cualquier artículo, plantilla o información proporcionada por Smartsheet en el sitio web es solo para referencia. Si bien nos esforzamos por mantener la información actualizada y correcta, no hacemos representaciones o garantías de ningún tipo, expresas o implícitas, sobre la integridad, precisión, confiabilidad, idoneidad o disponibilidad con respecto al sitio web o la información, artículos, plantillas o gráficos relacionados contenidos en el sitio web. Por lo tanto, cualquier confianza que deposite en dicha información es estrictamente bajo su propio riesgo.
Esta plantilla se proporciona solo como ejemplo. Esta plantilla no pretende de ninguna manera ser un consejo legal o de cumplimiento. Los usuarios de la plantilla deben determinar qué información es necesaria y necesaria para lograr sus objetivos.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2015-08-28T16:35:04Z</dcterms:created>
  <dcterms:modified xmlns:dcterms="http://purl.org/dc/terms/" xmlns:xsi="http://www.w3.org/2001/XMLSchema-instance" xsi:type="dcterms:W3CDTF">2020-04-15T19:08:08Z</dcterms:modified>
  <cp:lastModifiedBy>ragaz</cp:lastModifiedBy>
</cp:coreProperties>
</file>