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kpi-dashboard-templates - DE,ES,FR,IT,PT,JP/"/>
    </mc:Choice>
  </mc:AlternateContent>
  <xr:revisionPtr revIDLastSave="0" documentId="13_ncr:1_{F5FDE519-3CD0-E740-A151-18712514B219}" xr6:coauthVersionLast="47" xr6:coauthVersionMax="47" xr10:uidLastSave="{00000000-0000-0000-0000-000000000000}"/>
  <bookViews>
    <workbookView xWindow="4300" yWindow="500" windowWidth="23620" windowHeight="15840" tabRatio="500" xr2:uid="{00000000-000D-0000-FFFF-FFFF00000000}"/>
  </bookViews>
  <sheets>
    <sheet name="Panel de KPI de eficiencia ex" sheetId="6" r:id="rId1"/>
    <sheet name="EN BLANCO Panel de KPI de efici" sheetId="5" r:id="rId2"/>
    <sheet name="- Descargo de responsabilidad -" sheetId="3" r:id="rId3"/>
  </sheets>
  <externalReferences>
    <externalReference r:id="rId4"/>
  </externalReferences>
  <definedNames>
    <definedName name="_xlnm.Print_Area" localSheetId="1">'EN BLANCO Panel de KPI de efici'!$A$1:$M$43</definedName>
    <definedName name="_xlnm.Print_Area" localSheetId="0">'Panel de KPI de eficiencia ex'!$A$1:$M$43</definedName>
    <definedName name="Type">'[1]Maintenance Work Order'!#REF!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6" l="1"/>
  <c r="I8" i="6"/>
  <c r="I9" i="6"/>
  <c r="I10" i="6"/>
  <c r="I11" i="6"/>
  <c r="I12" i="6"/>
  <c r="I13" i="6"/>
  <c r="I14" i="6"/>
  <c r="I15" i="6"/>
  <c r="I16" i="6"/>
  <c r="I17" i="6"/>
  <c r="I18" i="6"/>
  <c r="I6" i="6"/>
  <c r="G18" i="6"/>
  <c r="H18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C18" i="6"/>
  <c r="D18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I2" i="6"/>
  <c r="G2" i="6"/>
  <c r="F7" i="5"/>
  <c r="F8" i="5"/>
  <c r="F9" i="5"/>
  <c r="F10" i="5"/>
  <c r="F11" i="5"/>
  <c r="F12" i="5"/>
  <c r="F13" i="5"/>
  <c r="F14" i="5"/>
  <c r="F15" i="5"/>
  <c r="F16" i="5"/>
  <c r="F17" i="5"/>
  <c r="F6" i="5"/>
  <c r="C18" i="5"/>
  <c r="G18" i="5"/>
  <c r="H18" i="5"/>
  <c r="I18" i="5"/>
  <c r="I2" i="5"/>
  <c r="D18" i="5"/>
  <c r="G2" i="5"/>
  <c r="F18" i="5"/>
  <c r="E18" i="5"/>
  <c r="I7" i="5"/>
  <c r="I8" i="5"/>
  <c r="I9" i="5"/>
  <c r="I10" i="5"/>
  <c r="I11" i="5"/>
  <c r="I12" i="5"/>
  <c r="I13" i="5"/>
  <c r="I14" i="5"/>
  <c r="I15" i="5"/>
  <c r="I16" i="5"/>
  <c r="I17" i="5"/>
  <c r="I6" i="5"/>
  <c r="E6" i="5"/>
  <c r="E7" i="5"/>
  <c r="E8" i="5"/>
  <c r="E9" i="5"/>
  <c r="E10" i="5"/>
  <c r="E11" i="5"/>
  <c r="E12" i="5"/>
  <c r="E13" i="5"/>
  <c r="E14" i="5"/>
  <c r="E15" i="5"/>
  <c r="E16" i="5"/>
  <c r="E17" i="5"/>
</calcChain>
</file>

<file path=xl/sharedStrings.xml><?xml version="1.0" encoding="utf-8"?>
<sst xmlns="http://schemas.openxmlformats.org/spreadsheetml/2006/main" count="60" uniqueCount="30">
  <si>
    <t>TOTAL</t>
  </si>
  <si>
    <t>ROI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</si>
  <si>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</si>
  <si>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DEL PANEL DE KPI DE EFICIENCIA</t>
  </si>
  <si>
    <t>NOMBRE</t>
  </si>
  <si>
    <t>NIVEL DE EFICIENCIA</t>
  </si>
  <si>
    <t>DATOS DE VENTAS</t>
  </si>
  <si>
    <t>COSTO SALARIAL</t>
  </si>
  <si>
    <t>MES</t>
  </si>
  <si>
    <t>OBJETIVO</t>
  </si>
  <si>
    <t>REAL</t>
  </si>
  <si>
    <t>VARIANZA</t>
  </si>
  <si>
    <t>PROMEDIO</t>
  </si>
  <si>
    <t>SALARIO PAGADO</t>
  </si>
  <si>
    <t>INCENTIVO PAGADO</t>
  </si>
  <si>
    <t>TOTAL GANADO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</si>
  <si>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</si>
  <si>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</si>
  <si>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</si>
  <si>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</si>
  <si>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</si>
  <si>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</si>
  <si>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</si>
  <si>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</si>
  <si>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</si>
  <si>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</si>
  <si>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</si>
  <si>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</si>
  <si>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PANEL DE KPI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</si>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</sst>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6"/>
      <color rgb="FF00B05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sz val="18"/>
      <color theme="1" tint="0.34998626667073579"/>
      <name val="Century Gothic"/>
      <family val="2"/>
    </font>
    <font>
      <sz val="10"/>
      <color theme="0"/>
      <name val="Century Gothic"/>
      <family val="2"/>
    </font>
    <font>
      <sz val="18"/>
      <color theme="3" tint="-0.249977111117893"/>
      <name val="Century Gothic"/>
      <family val="2"/>
    </font>
    <font>
      <sz val="8"/>
      <name val="Calibri"/>
      <family val="2"/>
      <scheme val="minor"/>
    </font>
    <font>
      <sz val="18"/>
      <color theme="7" tint="-0.249977111117893"/>
      <name val="Century Gothic"/>
      <family val="2"/>
    </font>
    <font>
      <sz val="18"/>
      <color theme="8" tint="-0.249977111117893"/>
      <name val="Century Gothic"/>
      <family val="2"/>
    </font>
    <font>
      <sz val="12"/>
      <color theme="8" tint="-0.249977111117893"/>
      <name val="Century Gothic"/>
      <family val="1"/>
    </font>
    <font>
      <b/>
      <sz val="14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28"/>
      <color theme="8" tint="-0.249977111117893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3" fillId="0" borderId="0" xfId="0" applyFont="1"/>
    <xf numFmtId="0" fontId="6" fillId="0" borderId="0" xfId="2"/>
    <xf numFmtId="0" fontId="2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wrapText="1" indent="1"/>
    </xf>
    <xf numFmtId="9" fontId="7" fillId="0" borderId="0" xfId="1" applyFont="1" applyFill="1" applyBorder="1" applyAlignment="1">
      <alignment horizontal="right" vertical="center" wrapText="1" indent="1"/>
    </xf>
    <xf numFmtId="0" fontId="3" fillId="2" borderId="0" xfId="0" applyFont="1" applyFill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64" fontId="7" fillId="4" borderId="2" xfId="0" applyNumberFormat="1" applyFont="1" applyFill="1" applyBorder="1" applyAlignment="1">
      <alignment horizontal="right" vertical="center" wrapText="1" indent="1"/>
    </xf>
    <xf numFmtId="164" fontId="7" fillId="4" borderId="5" xfId="0" applyNumberFormat="1" applyFont="1" applyFill="1" applyBorder="1" applyAlignment="1">
      <alignment horizontal="right" vertical="center" wrapText="1" indent="1"/>
    </xf>
    <xf numFmtId="44" fontId="7" fillId="4" borderId="2" xfId="0" applyNumberFormat="1" applyFont="1" applyFill="1" applyBorder="1" applyAlignment="1">
      <alignment horizontal="right" vertical="center" wrapText="1" inden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6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44" fontId="7" fillId="7" borderId="2" xfId="0" applyNumberFormat="1" applyFont="1" applyFill="1" applyBorder="1" applyAlignment="1">
      <alignment horizontal="center" vertical="center" wrapText="1"/>
    </xf>
    <xf numFmtId="44" fontId="7" fillId="7" borderId="7" xfId="0" applyNumberFormat="1" applyFont="1" applyFill="1" applyBorder="1" applyAlignment="1">
      <alignment horizontal="center" vertical="center" wrapText="1"/>
    </xf>
    <xf numFmtId="44" fontId="7" fillId="7" borderId="7" xfId="0" applyNumberFormat="1" applyFont="1" applyFill="1" applyBorder="1" applyAlignment="1">
      <alignment horizontal="right" vertical="center" wrapText="1" indent="1"/>
    </xf>
    <xf numFmtId="164" fontId="7" fillId="7" borderId="7" xfId="0" applyNumberFormat="1" applyFont="1" applyFill="1" applyBorder="1" applyAlignment="1">
      <alignment horizontal="right" vertical="center" wrapText="1" indent="1"/>
    </xf>
    <xf numFmtId="0" fontId="17" fillId="7" borderId="6" xfId="0" applyFont="1" applyFill="1" applyBorder="1" applyAlignment="1">
      <alignment horizontal="right" vertical="center" wrapText="1" indent="1"/>
    </xf>
    <xf numFmtId="0" fontId="19" fillId="2" borderId="8" xfId="0" applyFont="1" applyFill="1" applyBorder="1" applyAlignment="1">
      <alignment horizontal="right" vertical="center" indent="1"/>
    </xf>
    <xf numFmtId="0" fontId="13" fillId="4" borderId="0" xfId="0" applyFont="1" applyFill="1" applyAlignment="1">
      <alignment horizontal="center" vertical="center"/>
    </xf>
    <xf numFmtId="0" fontId="3" fillId="4" borderId="0" xfId="0" applyFont="1" applyFill="1"/>
    <xf numFmtId="0" fontId="9" fillId="0" borderId="0" xfId="3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right" vertical="center" wrapText="1" indent="1"/>
    </xf>
    <xf numFmtId="9" fontId="18" fillId="2" borderId="8" xfId="0" applyNumberFormat="1" applyFont="1" applyFill="1" applyBorder="1" applyAlignment="1">
      <alignment horizontal="center" vertical="center"/>
    </xf>
    <xf numFmtId="2" fontId="18" fillId="2" borderId="8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 indent="1"/>
    </xf>
    <xf numFmtId="0" fontId="19" fillId="2" borderId="8" xfId="0" applyFont="1" applyFill="1" applyBorder="1" applyAlignment="1">
      <alignment horizontal="right" vertical="center" indent="1"/>
    </xf>
    <xf numFmtId="0" fontId="20" fillId="2" borderId="0" xfId="0" applyFont="1" applyFill="1" applyAlignment="1">
      <alignment horizontal="center" vertical="center"/>
    </xf>
    <xf numFmtId="0" fontId="21" fillId="8" borderId="0" xfId="3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&quot;$&quot;#,##0.0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&quot;$&quot;#,##0.0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&quot;$&quot;#,##0.0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>
          <fgColor indexed="64"/>
          <bgColor theme="0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&quot;$&quot;#,##0.0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&quot;$&quot;#,##0.0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&quot;$&quot;#,##0.0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>
    <mruColors>
      <color rgb="FF00BD32"/>
      <color rgb="FF00BD37"/>
      <color rgb="FF00BD4D"/>
      <color rgb="FF6A3AFF"/>
      <color rgb="FFEE57AD"/>
      <color rgb="FFFFC11D"/>
      <color rgb="FFED7C00"/>
      <color rgb="FF732EE0"/>
      <color rgb="FFF1B93C"/>
      <color rgb="FFFF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'Panel de KPI de eficiencia ex'!$D$5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38-48C2-8552-452519C4CDA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E38-48C2-8552-452519C4CDA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38-48C2-8552-452519C4CDA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38-48C2-8552-452519C4CDA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E38-48C2-8552-452519C4CDA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E38-48C2-8552-452519C4CDA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E38-48C2-8552-452519C4CDA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E38-48C2-8552-452519C4CDA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'Panel de KPI de eficiencia ex'!$B$6:$B$18</c15:sqref>
                  </c15:fullRef>
                </c:ext>
              </c:extLst>
              <c:f>'Panel de KPI de eficiencia ex'!$B$6:$B$17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'Panel de KPI de eficiencia ex'!$D$6:$D$18</c15:sqref>
                  </c15:fullRef>
                </c:ext>
              </c:extLst>
              <c:f>'Panel de KPI de eficiencia ex'!$D$6:$D$17</c:f>
              <c:numCache>
                <c:formatCode>_("$"* #,##0.00_);_("$"* \(#,##0.00\);_("$"* "-"??_);_(@_)</c:formatCode>
                <c:ptCount val="12"/>
                <c:pt idx="0">
                  <c:v>12500</c:v>
                </c:pt>
                <c:pt idx="1">
                  <c:v>11000</c:v>
                </c:pt>
                <c:pt idx="2">
                  <c:v>7000</c:v>
                </c:pt>
                <c:pt idx="3">
                  <c:v>6000</c:v>
                </c:pt>
                <c:pt idx="4">
                  <c:v>6000</c:v>
                </c:pt>
                <c:pt idx="5">
                  <c:v>6000</c:v>
                </c:pt>
                <c:pt idx="6">
                  <c:v>6000</c:v>
                </c:pt>
                <c:pt idx="7">
                  <c:v>6000</c:v>
                </c:pt>
                <c:pt idx="8">
                  <c:v>7000</c:v>
                </c:pt>
                <c:pt idx="9">
                  <c:v>6500</c:v>
                </c:pt>
                <c:pt idx="10">
                  <c:v>6500</c:v>
                </c:pt>
                <c:pt idx="11">
                  <c:v>6900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E38-48C2-8552-452519C4CDA6}"/>
            </c:ext>
          </c:extLst>
        </c:ser>
        <c:ser>
          <c:idx val="0"/>
          <c:order val="1"/>
          <c:tx>
            <c:strRef>
              <c:f>'Panel de KPI de eficiencia ex'!$C$5</c:f>
              <c:strCache>
                <c:ptCount val="1"/>
                <c:pt idx="0">
                  <c:v>OBJETIVO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'Panel de KPI de eficiencia ex'!$C$6:$C$18</c15:sqref>
                  </c15:fullRef>
                </c:ext>
              </c:extLst>
              <c:f>'Panel de KPI de eficiencia ex'!$C$6:$C$17</c:f>
              <c:numCache>
                <c:formatCode>_("$"* #,##0.00_);_("$"* \(#,##0.00\);_("$"* "-"??_);_(@_)</c:formatCode>
                <c:ptCount val="12"/>
                <c:pt idx="0">
                  <c:v>12000</c:v>
                </c:pt>
                <c:pt idx="1">
                  <c:v>10000</c:v>
                </c:pt>
                <c:pt idx="2">
                  <c:v>9450</c:v>
                </c:pt>
                <c:pt idx="3">
                  <c:v>9450</c:v>
                </c:pt>
                <c:pt idx="4">
                  <c:v>9450</c:v>
                </c:pt>
                <c:pt idx="5">
                  <c:v>9450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38-48C2-8552-452519C4C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33392896"/>
        <c:axId val="-1433385280"/>
      </c:barChart>
      <c:lineChart>
        <c:grouping val="standard"/>
        <c:varyColors val="1"/>
        <c:ser>
          <c:idx val="1"/>
          <c:order val="2"/>
          <c:tx>
            <c:strRef>
              <c:f>'Panel de KPI de eficiencia ex'!$F$5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'Panel de KPI de eficiencia ex'!$F$6:$F$18</c15:sqref>
                  </c15:fullRef>
                </c:ext>
              </c:extLst>
              <c:f>'Panel de KPI de eficiencia ex'!$F$6:$F$17</c:f>
              <c:numCache>
                <c:formatCode>_("$"* #,##0.00_);_("$"* \(#,##0.00\);_("$"* "-"??_);_(@_)</c:formatCode>
                <c:ptCount val="12"/>
                <c:pt idx="0">
                  <c:v>7283.333333333333</c:v>
                </c:pt>
                <c:pt idx="1">
                  <c:v>7283.333333333333</c:v>
                </c:pt>
                <c:pt idx="2">
                  <c:v>7283.333333333333</c:v>
                </c:pt>
                <c:pt idx="3">
                  <c:v>7283.333333333333</c:v>
                </c:pt>
                <c:pt idx="4">
                  <c:v>7283.333333333333</c:v>
                </c:pt>
                <c:pt idx="5">
                  <c:v>7283.333333333333</c:v>
                </c:pt>
                <c:pt idx="6">
                  <c:v>7283.333333333333</c:v>
                </c:pt>
                <c:pt idx="7">
                  <c:v>7283.333333333333</c:v>
                </c:pt>
                <c:pt idx="8">
                  <c:v>7283.333333333333</c:v>
                </c:pt>
                <c:pt idx="9">
                  <c:v>7283.333333333333</c:v>
                </c:pt>
                <c:pt idx="10">
                  <c:v>7283.333333333333</c:v>
                </c:pt>
                <c:pt idx="11">
                  <c:v>7283.333333333333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E38-48C2-8552-452519C4C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33392896"/>
        <c:axId val="-1433385280"/>
      </c:lineChart>
      <c:catAx>
        <c:axId val="-143339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33385280"/>
        <c:crossesAt val="0"/>
        <c:auto val="1"/>
        <c:lblAlgn val="ctr"/>
        <c:lblOffset val="100"/>
        <c:noMultiLvlLbl val="0"/>
      </c:catAx>
      <c:valAx>
        <c:axId val="-143338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3339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'EN BLANCO Panel de KPI de efici'!$D$5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1A2-402E-B4C4-163038C4952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1A2-402E-B4C4-163038C4952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1A2-402E-B4C4-163038C4952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1A2-402E-B4C4-163038C4952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1A2-402E-B4C4-163038C4952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1A2-402E-B4C4-163038C4952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1A2-402E-B4C4-163038C4952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1A2-402E-B4C4-163038C49527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'EN BLANCO Panel de KPI de efici'!$B$6:$B$18</c15:sqref>
                  </c15:fullRef>
                </c:ext>
              </c:extLst>
              <c:f>'EN BLANCO Panel de KPI de efici'!$B$6:$B$17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 BLANCO Panel de KPI de efici'!$D$6:$D$18</c15:sqref>
                  </c15:fullRef>
                </c:ext>
              </c:extLst>
              <c:f>'EN BLANCO Panel de KPI de efici'!$D$6:$D$17</c:f>
              <c:numCache>
                <c:formatCode>_("$"* #,##0.00_);_("$"* \(#,##0.00\);_("$"* "-"??_);_(@_)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1A2-402E-B4C4-163038C49527}"/>
            </c:ext>
          </c:extLst>
        </c:ser>
        <c:ser>
          <c:idx val="0"/>
          <c:order val="1"/>
          <c:tx>
            <c:strRef>
              <c:f>'EN BLANCO Panel de KPI de efici'!$C$5</c:f>
              <c:strCache>
                <c:ptCount val="1"/>
                <c:pt idx="0">
                  <c:v>OBJETIVO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 BLANCO Panel de KPI de efici'!$C$6:$C$18</c15:sqref>
                  </c15:fullRef>
                </c:ext>
              </c:extLst>
              <c:f>'EN BLANCO Panel de KPI de efici'!$C$6:$C$17</c:f>
              <c:numCache>
                <c:formatCode>_("$"* #,##0.00_);_("$"* \(#,##0.00\);_("$"* "-"??_);_(@_)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CB-45A8-8DC6-93D9C7E00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33378752"/>
        <c:axId val="-1433388000"/>
      </c:barChart>
      <c:lineChart>
        <c:grouping val="standard"/>
        <c:varyColors val="1"/>
        <c:ser>
          <c:idx val="1"/>
          <c:order val="2"/>
          <c:tx>
            <c:strRef>
              <c:f>'EN BLANCO Panel de KPI de efici'!$F$5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'EN BLANCO Panel de KPI de efici'!$F$6:$F$18</c15:sqref>
                  </c15:fullRef>
                </c:ext>
              </c:extLst>
              <c:f>'EN BLANCO Panel de KPI de efici'!$F$6:$F$17</c:f>
              <c:numCache>
                <c:formatCode>_("$"* #,##0.00_);_("$"* \(#,##0.00\);_("$"* "-"??_);_(@_)</c:formatCode>
                <c:ptCount val="12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2CB-45A8-8DC6-93D9C7E00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33378752"/>
        <c:axId val="-1433388000"/>
      </c:lineChart>
      <c:catAx>
        <c:axId val="-143337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33388000"/>
        <c:crossesAt val="0"/>
        <c:auto val="1"/>
        <c:lblAlgn val="ctr"/>
        <c:lblOffset val="100"/>
        <c:noMultiLvlLbl val="0"/>
      </c:catAx>
      <c:valAx>
        <c:axId val="-14333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3337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755&amp;utm_language=ES&amp;utm_source=template-excel&amp;utm_medium=content&amp;utm_campaign=ic-Efficiency+KPI+Dashboard-excel-27755-es&amp;lpa=ic+Efficiency+KPI+Dashboard+excel+27755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19</xdr:row>
      <xdr:rowOff>847726</xdr:rowOff>
    </xdr:from>
    <xdr:to>
      <xdr:col>8</xdr:col>
      <xdr:colOff>1047750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972DB0-66CF-4AED-9AA5-8F7FF2BA3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1104734</xdr:colOff>
      <xdr:row>0</xdr:row>
      <xdr:rowOff>38100</xdr:rowOff>
    </xdr:from>
    <xdr:to>
      <xdr:col>15</xdr:col>
      <xdr:colOff>228599</xdr:colOff>
      <xdr:row>0</xdr:row>
      <xdr:rowOff>546100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27A1C6-80E0-1778-BD0F-E1050C713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64734" y="38100"/>
          <a:ext cx="3391065" cy="5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19</xdr:row>
      <xdr:rowOff>847726</xdr:rowOff>
    </xdr:from>
    <xdr:to>
      <xdr:col>8</xdr:col>
      <xdr:colOff>1047750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61C99E-A0A9-488B-805D-A11B0A985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2" displayName="Table132" ref="B5:I18" totalsRowShown="0" headerRowDxfId="25" dataDxfId="23" headerRowBorderDxfId="24" tableBorderDxfId="22" totalsRowBorderDxfId="21">
  <autoFilter ref="B5:I18" xr:uid="{00000000-0009-0000-0100-000001000000}"/>
  <tableColumns count="8">
    <tableColumn id="1" xr3:uid="{00000000-0010-0000-0000-000001000000}" name="MES" dataDxfId="20"/>
    <tableColumn id="3" xr3:uid="{00000000-0010-0000-0000-000003000000}" name="OBJETIVO" dataDxfId="19"/>
    <tableColumn id="4" xr3:uid="{00000000-0010-0000-0000-000004000000}" name="REAL" dataDxfId="18"/>
    <tableColumn id="5" xr3:uid="{00000000-0010-0000-0000-000005000000}" name="VARIANZA" dataDxfId="17">
      <calculatedColumnFormula>IF(ISBLANK(C6-D6),"",(C6-D6))</calculatedColumnFormula>
    </tableColumn>
    <tableColumn id="2" xr3:uid="{00000000-0010-0000-0000-000002000000}" name="PROMEDIO" dataDxfId="16"/>
    <tableColumn id="7" xr3:uid="{00000000-0010-0000-0000-000007000000}" name="SALARIO PAGADO" dataDxfId="15"/>
    <tableColumn id="8" xr3:uid="{00000000-0010-0000-0000-000008000000}" name="INCENTIVO PAGADO" dataDxfId="14"/>
    <tableColumn id="9" xr3:uid="{00000000-0010-0000-0000-000009000000}" name="TOTAL GANADO" dataDxfId="13">
      <calculatedColumnFormula>SUM(G6:H6)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5:I18" totalsRowShown="0" headerRowDxfId="12" dataDxfId="10" headerRowBorderDxfId="11" tableBorderDxfId="9" totalsRowBorderDxfId="8">
  <autoFilter ref="B5:I18" xr:uid="{00000000-0009-0000-0100-000002000000}"/>
  <tableColumns count="8">
    <tableColumn id="1" xr3:uid="{00000000-0010-0000-0100-000001000000}" name="MES" dataDxfId="7"/>
    <tableColumn id="3" xr3:uid="{00000000-0010-0000-0100-000003000000}" name="OBJETIVO" dataDxfId="6"/>
    <tableColumn id="4" xr3:uid="{00000000-0010-0000-0100-000004000000}" name="REAL" dataDxfId="5"/>
    <tableColumn id="5" xr3:uid="{00000000-0010-0000-0100-000005000000}" name="VARIANZA" dataDxfId="4">
      <calculatedColumnFormula>IF(ISBLANK(C6-D6),"",(C6-D6))</calculatedColumnFormula>
    </tableColumn>
    <tableColumn id="2" xr3:uid="{00000000-0010-0000-0100-000002000000}" name="PROMEDIO" dataDxfId="3"/>
    <tableColumn id="7" xr3:uid="{00000000-0010-0000-0100-000007000000}" name="SALARIO PAGADO" dataDxfId="2"/>
    <tableColumn id="8" xr3:uid="{00000000-0010-0000-0100-000008000000}" name="INCENTIVO PAGADO" dataDxfId="1"/>
    <tableColumn id="9" xr3:uid="{00000000-0010-0000-0100-000009000000}" name="TOTAL GANAD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55&amp;utm_language=ES&amp;utm_source=template-excel&amp;utm_medium=content&amp;utm_campaign=ic-Efficiency+KPI+Dashboard-excel-27755-es&amp;lpa=ic+Efficiency+KPI+Dashboard+excel+27755+es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Q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18.83203125" style="2" customWidth="1"/>
    <col min="3" max="9" width="15.5" customWidth="1"/>
    <col min="10" max="10" width="3" customWidth="1"/>
    <col min="11" max="12" width="15.5" customWidth="1"/>
    <col min="13" max="13" width="3" customWidth="1"/>
  </cols>
  <sheetData>
    <row r="1" spans="1:17" ht="45" customHeight="1">
      <c r="A1" s="3"/>
      <c r="B1" s="11" t="s">
        <v>3</v>
      </c>
      <c r="C1" s="11"/>
      <c r="D1" s="11"/>
      <c r="E1" s="11"/>
      <c r="F1" s="11"/>
      <c r="G1" s="6"/>
      <c r="H1" s="6"/>
      <c r="I1" s="6"/>
      <c r="J1" s="6"/>
      <c r="K1" s="6"/>
      <c r="L1" s="6"/>
      <c r="M1" s="3"/>
      <c r="N1" s="1"/>
      <c r="O1" s="1"/>
      <c r="P1" s="1"/>
      <c r="Q1" s="1"/>
    </row>
    <row r="2" spans="1:17" ht="31.5" customHeight="1">
      <c r="A2" s="3"/>
      <c r="B2" s="27" t="s">
        <v>4</v>
      </c>
      <c r="C2" s="34" t="s">
        <v>4</v>
      </c>
      <c r="D2" s="34"/>
      <c r="E2" s="35" t="s">
        <v>5</v>
      </c>
      <c r="F2" s="35"/>
      <c r="G2" s="32">
        <f>D18/C18</f>
        <v>0.81076066790352508</v>
      </c>
      <c r="H2" s="27" t="s">
        <v>1</v>
      </c>
      <c r="I2" s="33">
        <f>C18/I18</f>
        <v>2.14271516597098</v>
      </c>
      <c r="J2" s="6"/>
      <c r="K2" s="6"/>
      <c r="L2" s="6"/>
      <c r="M2" s="3"/>
      <c r="N2" s="1"/>
      <c r="O2" s="1"/>
      <c r="P2" s="1"/>
      <c r="Q2" s="1"/>
    </row>
    <row r="3" spans="1:17" ht="12" customHeight="1">
      <c r="A3" s="3"/>
      <c r="B3" s="11"/>
      <c r="C3" s="11"/>
      <c r="D3" s="11"/>
      <c r="E3" s="11"/>
      <c r="F3" s="11"/>
      <c r="G3" s="6"/>
      <c r="H3" s="6"/>
      <c r="I3" s="6"/>
      <c r="J3" s="6"/>
      <c r="K3" s="6"/>
      <c r="L3" s="6"/>
      <c r="M3" s="3"/>
      <c r="N3" s="1"/>
      <c r="O3" s="1"/>
      <c r="P3" s="1"/>
      <c r="Q3" s="1"/>
    </row>
    <row r="4" spans="1:17" ht="31.5" customHeight="1">
      <c r="A4" s="3"/>
      <c r="B4" s="12"/>
      <c r="C4" s="19" t="s">
        <v>6</v>
      </c>
      <c r="D4" s="12"/>
      <c r="E4" s="12"/>
      <c r="F4" s="12"/>
      <c r="G4" s="18" t="s">
        <v>7</v>
      </c>
      <c r="H4" s="18"/>
      <c r="I4" s="12"/>
      <c r="J4" s="12"/>
      <c r="K4" s="12"/>
      <c r="L4" s="12"/>
      <c r="M4" s="3"/>
      <c r="N4" s="1"/>
      <c r="O4" s="1"/>
      <c r="P4" s="1"/>
      <c r="Q4" s="1"/>
    </row>
    <row r="5" spans="1:17" ht="49.5" customHeight="1">
      <c r="A5" s="3"/>
      <c r="B5" s="21" t="s">
        <v>8</v>
      </c>
      <c r="C5" s="20" t="s">
        <v>9</v>
      </c>
      <c r="D5" s="20" t="s">
        <v>10</v>
      </c>
      <c r="E5" s="20" t="s">
        <v>11</v>
      </c>
      <c r="F5" s="20" t="s">
        <v>12</v>
      </c>
      <c r="G5" s="16" t="s">
        <v>13</v>
      </c>
      <c r="H5" s="16" t="s">
        <v>14</v>
      </c>
      <c r="I5" s="17" t="s">
        <v>15</v>
      </c>
      <c r="J5" s="3"/>
      <c r="K5" s="1"/>
      <c r="L5" s="1"/>
      <c r="M5" s="1"/>
    </row>
    <row r="6" spans="1:17" ht="22" customHeight="1">
      <c r="A6" s="3"/>
      <c r="B6" s="7" t="s">
        <v>16</v>
      </c>
      <c r="C6" s="15">
        <v>12000</v>
      </c>
      <c r="D6" s="15">
        <v>12500</v>
      </c>
      <c r="E6" s="22">
        <f t="shared" ref="E6:E17" si="0">IF(ISBLANK(C6-D6),"",(C6-D6))</f>
        <v>-500</v>
      </c>
      <c r="F6" s="31">
        <f>AVERAGE($D$6:$D$17)</f>
        <v>7283.333333333333</v>
      </c>
      <c r="G6" s="13">
        <v>4000</v>
      </c>
      <c r="H6" s="13">
        <v>250</v>
      </c>
      <c r="I6" s="14">
        <f>SUM(G6:H6)</f>
        <v>4250</v>
      </c>
      <c r="J6" s="3"/>
      <c r="K6" s="1"/>
      <c r="L6" s="1"/>
      <c r="M6" s="1"/>
    </row>
    <row r="7" spans="1:17" ht="22" customHeight="1">
      <c r="A7" s="3"/>
      <c r="B7" s="7" t="s">
        <v>17</v>
      </c>
      <c r="C7" s="15">
        <v>10000</v>
      </c>
      <c r="D7" s="15">
        <v>11000</v>
      </c>
      <c r="E7" s="22">
        <f t="shared" si="0"/>
        <v>-1000</v>
      </c>
      <c r="F7" s="31">
        <f t="shared" ref="F7:F17" si="1">AVERAGE($D$6:$D$17)</f>
        <v>7283.333333333333</v>
      </c>
      <c r="G7" s="13">
        <v>4000</v>
      </c>
      <c r="H7" s="13">
        <v>600</v>
      </c>
      <c r="I7" s="14">
        <f t="shared" ref="I7:I18" si="2">SUM(G7:H7)</f>
        <v>4600</v>
      </c>
      <c r="J7" s="3"/>
      <c r="K7" s="1"/>
      <c r="L7" s="1"/>
      <c r="M7" s="1"/>
    </row>
    <row r="8" spans="1:17" ht="22" customHeight="1">
      <c r="A8" s="3"/>
      <c r="B8" s="7" t="s">
        <v>18</v>
      </c>
      <c r="C8" s="15">
        <v>9450</v>
      </c>
      <c r="D8" s="15">
        <v>7000</v>
      </c>
      <c r="E8" s="22">
        <f t="shared" si="0"/>
        <v>2450</v>
      </c>
      <c r="F8" s="31">
        <f t="shared" si="1"/>
        <v>7283.333333333333</v>
      </c>
      <c r="G8" s="13">
        <v>4000</v>
      </c>
      <c r="H8" s="13">
        <v>125</v>
      </c>
      <c r="I8" s="14">
        <f t="shared" si="2"/>
        <v>4125</v>
      </c>
      <c r="J8" s="3"/>
    </row>
    <row r="9" spans="1:17" ht="22" customHeight="1">
      <c r="A9" s="3"/>
      <c r="B9" s="7" t="s">
        <v>19</v>
      </c>
      <c r="C9" s="15">
        <v>9450</v>
      </c>
      <c r="D9" s="15">
        <v>6000</v>
      </c>
      <c r="E9" s="22">
        <f t="shared" si="0"/>
        <v>3450</v>
      </c>
      <c r="F9" s="31">
        <f t="shared" si="1"/>
        <v>7283.333333333333</v>
      </c>
      <c r="G9" s="13">
        <v>4000</v>
      </c>
      <c r="H9" s="13">
        <v>0</v>
      </c>
      <c r="I9" s="14">
        <f t="shared" si="2"/>
        <v>4000</v>
      </c>
      <c r="J9" s="3"/>
    </row>
    <row r="10" spans="1:17" ht="22" customHeight="1">
      <c r="A10" s="3"/>
      <c r="B10" s="7" t="s">
        <v>20</v>
      </c>
      <c r="C10" s="15">
        <v>9450</v>
      </c>
      <c r="D10" s="15">
        <v>6000</v>
      </c>
      <c r="E10" s="22">
        <f t="shared" si="0"/>
        <v>3450</v>
      </c>
      <c r="F10" s="31">
        <f t="shared" si="1"/>
        <v>7283.333333333333</v>
      </c>
      <c r="G10" s="13">
        <v>4000</v>
      </c>
      <c r="H10" s="13">
        <v>0</v>
      </c>
      <c r="I10" s="14">
        <f t="shared" si="2"/>
        <v>4000</v>
      </c>
      <c r="J10" s="3"/>
    </row>
    <row r="11" spans="1:17" ht="22" customHeight="1">
      <c r="A11" s="3"/>
      <c r="B11" s="7" t="s">
        <v>21</v>
      </c>
      <c r="C11" s="15">
        <v>9450</v>
      </c>
      <c r="D11" s="15">
        <v>6000</v>
      </c>
      <c r="E11" s="22">
        <f t="shared" si="0"/>
        <v>3450</v>
      </c>
      <c r="F11" s="31">
        <f t="shared" si="1"/>
        <v>7283.333333333333</v>
      </c>
      <c r="G11" s="13">
        <v>4000</v>
      </c>
      <c r="H11" s="13">
        <v>245</v>
      </c>
      <c r="I11" s="14">
        <f t="shared" si="2"/>
        <v>4245</v>
      </c>
      <c r="J11" s="3"/>
    </row>
    <row r="12" spans="1:17" ht="22" customHeight="1">
      <c r="A12" s="3"/>
      <c r="B12" s="7" t="s">
        <v>22</v>
      </c>
      <c r="C12" s="15">
        <v>8000</v>
      </c>
      <c r="D12" s="15">
        <v>6000</v>
      </c>
      <c r="E12" s="22">
        <f t="shared" si="0"/>
        <v>2000</v>
      </c>
      <c r="F12" s="31">
        <f t="shared" si="1"/>
        <v>7283.333333333333</v>
      </c>
      <c r="G12" s="13">
        <v>4000</v>
      </c>
      <c r="H12" s="13">
        <v>245</v>
      </c>
      <c r="I12" s="14">
        <f t="shared" si="2"/>
        <v>4245</v>
      </c>
      <c r="J12" s="3"/>
    </row>
    <row r="13" spans="1:17" ht="22" customHeight="1">
      <c r="A13" s="3"/>
      <c r="B13" s="7" t="s">
        <v>23</v>
      </c>
      <c r="C13" s="15">
        <v>8000</v>
      </c>
      <c r="D13" s="15">
        <v>6000</v>
      </c>
      <c r="E13" s="22">
        <f t="shared" si="0"/>
        <v>2000</v>
      </c>
      <c r="F13" s="31">
        <f t="shared" si="1"/>
        <v>7283.333333333333</v>
      </c>
      <c r="G13" s="13">
        <v>4000</v>
      </c>
      <c r="H13" s="13">
        <v>245</v>
      </c>
      <c r="I13" s="14">
        <f t="shared" si="2"/>
        <v>4245</v>
      </c>
      <c r="J13" s="3"/>
    </row>
    <row r="14" spans="1:17" ht="22" customHeight="1">
      <c r="A14" s="3"/>
      <c r="B14" s="7" t="s">
        <v>24</v>
      </c>
      <c r="C14" s="15">
        <v>8000</v>
      </c>
      <c r="D14" s="15">
        <v>7000</v>
      </c>
      <c r="E14" s="22">
        <f t="shared" si="0"/>
        <v>1000</v>
      </c>
      <c r="F14" s="31">
        <f t="shared" si="1"/>
        <v>7283.333333333333</v>
      </c>
      <c r="G14" s="13">
        <v>4000</v>
      </c>
      <c r="H14" s="13">
        <v>0</v>
      </c>
      <c r="I14" s="14">
        <f t="shared" si="2"/>
        <v>4000</v>
      </c>
      <c r="J14" s="3"/>
    </row>
    <row r="15" spans="1:17" ht="22" customHeight="1">
      <c r="A15" s="3"/>
      <c r="B15" s="7" t="s">
        <v>25</v>
      </c>
      <c r="C15" s="15">
        <v>8000</v>
      </c>
      <c r="D15" s="15">
        <v>6500</v>
      </c>
      <c r="E15" s="22">
        <f t="shared" si="0"/>
        <v>1500</v>
      </c>
      <c r="F15" s="31">
        <f t="shared" si="1"/>
        <v>7283.333333333333</v>
      </c>
      <c r="G15" s="13">
        <v>4000</v>
      </c>
      <c r="H15" s="13">
        <v>0</v>
      </c>
      <c r="I15" s="14">
        <f t="shared" si="2"/>
        <v>4000</v>
      </c>
      <c r="J15" s="3"/>
    </row>
    <row r="16" spans="1:17" ht="22" customHeight="1">
      <c r="A16" s="3"/>
      <c r="B16" s="7" t="s">
        <v>26</v>
      </c>
      <c r="C16" s="15">
        <v>8000</v>
      </c>
      <c r="D16" s="15">
        <v>6500</v>
      </c>
      <c r="E16" s="22">
        <f t="shared" si="0"/>
        <v>1500</v>
      </c>
      <c r="F16" s="31">
        <f t="shared" si="1"/>
        <v>7283.333333333333</v>
      </c>
      <c r="G16" s="13">
        <v>4000</v>
      </c>
      <c r="H16" s="13">
        <v>600</v>
      </c>
      <c r="I16" s="14">
        <f t="shared" si="2"/>
        <v>4600</v>
      </c>
      <c r="J16" s="3"/>
    </row>
    <row r="17" spans="1:17" ht="22" customHeight="1">
      <c r="A17" s="3"/>
      <c r="B17" s="7" t="s">
        <v>27</v>
      </c>
      <c r="C17" s="15">
        <v>8000</v>
      </c>
      <c r="D17" s="15">
        <v>6900</v>
      </c>
      <c r="E17" s="22">
        <f t="shared" si="0"/>
        <v>1100</v>
      </c>
      <c r="F17" s="31">
        <f t="shared" si="1"/>
        <v>7283.333333333333</v>
      </c>
      <c r="G17" s="13">
        <v>4000</v>
      </c>
      <c r="H17" s="13">
        <v>0</v>
      </c>
      <c r="I17" s="14">
        <f t="shared" si="2"/>
        <v>4000</v>
      </c>
      <c r="J17" s="3"/>
    </row>
    <row r="18" spans="1:17" ht="22" customHeight="1">
      <c r="A18" s="3"/>
      <c r="B18" s="26" t="s">
        <v>0</v>
      </c>
      <c r="C18" s="24">
        <f>SUBTOTAL(109,C6:C17)</f>
        <v>107800</v>
      </c>
      <c r="D18" s="24">
        <f>SUBTOTAL(109,D6:D17)</f>
        <v>87400</v>
      </c>
      <c r="E18" s="23">
        <f>IF(ISBLANK(C18-D18),"",(C18-D18))</f>
        <v>20400</v>
      </c>
      <c r="F18" s="24">
        <f>SUBTOTAL(109,F6:F17)</f>
        <v>87399.999999999985</v>
      </c>
      <c r="G18" s="25">
        <f>SUBTOTAL(109,G6:G17)</f>
        <v>48000</v>
      </c>
      <c r="H18" s="25">
        <f>SUBTOTAL(109,H6:H17)</f>
        <v>2310</v>
      </c>
      <c r="I18" s="25">
        <f t="shared" si="2"/>
        <v>50310</v>
      </c>
      <c r="J18" s="3"/>
    </row>
    <row r="19" spans="1:17" ht="18" customHeight="1">
      <c r="A19" s="3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3"/>
    </row>
    <row r="20" spans="1:17" ht="72" customHeight="1">
      <c r="A20" s="3"/>
      <c r="B20" s="36" t="s">
        <v>28</v>
      </c>
      <c r="C20" s="36"/>
      <c r="D20" s="36"/>
      <c r="E20" s="36"/>
      <c r="F20" s="36"/>
      <c r="G20" s="36"/>
      <c r="H20" s="36"/>
      <c r="I20" s="36"/>
      <c r="J20" s="28"/>
      <c r="K20" s="28"/>
      <c r="L20" s="28"/>
      <c r="M20" s="3"/>
      <c r="N20" s="1"/>
      <c r="O20" s="1"/>
      <c r="P20" s="1"/>
      <c r="Q20" s="1"/>
    </row>
    <row r="21" spans="1:17">
      <c r="A21" s="3"/>
      <c r="B21" s="10"/>
      <c r="C21" s="10"/>
      <c r="D21" s="10"/>
      <c r="E21" s="10"/>
      <c r="F21" s="10"/>
      <c r="G21" s="10"/>
      <c r="H21" s="10"/>
      <c r="I21" s="10"/>
      <c r="J21" s="29"/>
      <c r="K21" s="29"/>
      <c r="L21" s="29"/>
      <c r="M21" s="3"/>
      <c r="N21" s="3"/>
      <c r="O21" s="3"/>
      <c r="P21" s="3"/>
      <c r="Q21" s="3"/>
    </row>
    <row r="22" spans="1:17">
      <c r="A22" s="3"/>
      <c r="B22" s="10"/>
      <c r="C22" s="10"/>
      <c r="D22" s="10"/>
      <c r="E22" s="10"/>
      <c r="F22" s="10"/>
      <c r="G22" s="10"/>
      <c r="H22" s="10"/>
      <c r="I22" s="10"/>
      <c r="J22" s="29"/>
      <c r="K22" s="29"/>
      <c r="L22" s="29"/>
      <c r="M22" s="3"/>
      <c r="N22" s="3"/>
      <c r="O22" s="3"/>
      <c r="P22" s="3"/>
      <c r="Q22" s="3"/>
    </row>
    <row r="23" spans="1:17">
      <c r="A23" s="3"/>
      <c r="B23" s="10"/>
      <c r="C23" s="10"/>
      <c r="D23" s="10"/>
      <c r="E23" s="10"/>
      <c r="F23" s="10"/>
      <c r="G23" s="10"/>
      <c r="H23" s="10"/>
      <c r="I23" s="10"/>
      <c r="J23" s="29"/>
      <c r="K23" s="29"/>
      <c r="L23" s="29"/>
      <c r="M23" s="3"/>
      <c r="N23" s="3"/>
      <c r="O23" s="3"/>
      <c r="P23" s="3"/>
      <c r="Q23" s="3"/>
    </row>
    <row r="24" spans="1:17">
      <c r="A24" s="3"/>
      <c r="B24" s="10"/>
      <c r="C24" s="10"/>
      <c r="D24" s="10"/>
      <c r="E24" s="10"/>
      <c r="F24" s="10"/>
      <c r="G24" s="10"/>
      <c r="H24" s="10"/>
      <c r="I24" s="10"/>
      <c r="J24" s="29"/>
      <c r="K24" s="29"/>
      <c r="L24" s="29"/>
      <c r="M24" s="3"/>
      <c r="N24" s="3"/>
      <c r="O24" s="3"/>
      <c r="P24" s="3"/>
      <c r="Q24" s="3"/>
    </row>
    <row r="25" spans="1:17">
      <c r="A25" s="3"/>
      <c r="B25" s="10"/>
      <c r="C25" s="10"/>
      <c r="D25" s="10"/>
      <c r="E25" s="10"/>
      <c r="F25" s="10"/>
      <c r="G25" s="10"/>
      <c r="H25" s="10"/>
      <c r="I25" s="10"/>
      <c r="J25" s="29"/>
      <c r="K25" s="29"/>
      <c r="L25" s="29"/>
      <c r="M25" s="3"/>
      <c r="N25" s="3"/>
      <c r="O25" s="3"/>
      <c r="P25" s="3"/>
      <c r="Q25" s="3"/>
    </row>
    <row r="26" spans="1:17">
      <c r="A26" s="3"/>
      <c r="B26" s="10"/>
      <c r="C26" s="10"/>
      <c r="D26" s="10"/>
      <c r="E26" s="10"/>
      <c r="F26" s="10"/>
      <c r="G26" s="10"/>
      <c r="H26" s="10"/>
      <c r="I26" s="10"/>
      <c r="J26" s="29"/>
      <c r="K26" s="29"/>
      <c r="L26" s="29"/>
      <c r="M26" s="3"/>
      <c r="N26" s="3"/>
      <c r="O26" s="3"/>
      <c r="P26" s="3"/>
      <c r="Q26" s="3"/>
    </row>
    <row r="27" spans="1:17">
      <c r="A27" s="3"/>
      <c r="B27" s="10"/>
      <c r="C27" s="10"/>
      <c r="D27" s="10"/>
      <c r="E27" s="10"/>
      <c r="F27" s="10"/>
      <c r="G27" s="10"/>
      <c r="H27" s="10"/>
      <c r="I27" s="10"/>
      <c r="J27" s="29"/>
      <c r="K27" s="29"/>
      <c r="L27" s="29"/>
      <c r="M27" s="3"/>
      <c r="N27" s="3"/>
      <c r="O27" s="3"/>
      <c r="P27" s="3"/>
      <c r="Q27" s="3"/>
    </row>
    <row r="28" spans="1:17">
      <c r="A28" s="3"/>
      <c r="B28" s="10"/>
      <c r="C28" s="10"/>
      <c r="D28" s="10"/>
      <c r="E28" s="10"/>
      <c r="F28" s="10"/>
      <c r="G28" s="10"/>
      <c r="H28" s="10"/>
      <c r="I28" s="10"/>
      <c r="J28" s="29"/>
      <c r="K28" s="29"/>
      <c r="L28" s="29"/>
      <c r="M28" s="3"/>
      <c r="N28" s="3"/>
      <c r="O28" s="3"/>
      <c r="P28" s="3"/>
      <c r="Q28" s="3"/>
    </row>
    <row r="29" spans="1:17">
      <c r="A29" s="3"/>
      <c r="B29" s="10"/>
      <c r="C29" s="10"/>
      <c r="D29" s="10"/>
      <c r="E29" s="10"/>
      <c r="F29" s="10"/>
      <c r="G29" s="10"/>
      <c r="H29" s="10"/>
      <c r="I29" s="10"/>
      <c r="J29" s="29"/>
      <c r="K29" s="29"/>
      <c r="L29" s="29"/>
      <c r="M29" s="3"/>
      <c r="N29" s="3"/>
      <c r="O29" s="3"/>
      <c r="P29" s="3"/>
      <c r="Q29" s="3"/>
    </row>
    <row r="30" spans="1:17">
      <c r="A30" s="3"/>
      <c r="B30" s="10"/>
      <c r="C30" s="10"/>
      <c r="D30" s="10"/>
      <c r="E30" s="10"/>
      <c r="F30" s="10"/>
      <c r="G30" s="10"/>
      <c r="H30" s="10"/>
      <c r="I30" s="10"/>
      <c r="J30" s="29"/>
      <c r="K30" s="29"/>
      <c r="L30" s="29"/>
      <c r="M30" s="3"/>
      <c r="N30" s="3"/>
      <c r="O30" s="3"/>
      <c r="P30" s="3"/>
      <c r="Q30" s="3"/>
    </row>
    <row r="31" spans="1:17">
      <c r="A31" s="3"/>
      <c r="B31" s="10"/>
      <c r="C31" s="10"/>
      <c r="D31" s="10"/>
      <c r="E31" s="10"/>
      <c r="F31" s="10"/>
      <c r="G31" s="10"/>
      <c r="H31" s="10"/>
      <c r="I31" s="10"/>
      <c r="J31" s="29"/>
      <c r="K31" s="29"/>
      <c r="L31" s="29"/>
      <c r="M31" s="3"/>
      <c r="N31" s="3"/>
      <c r="O31" s="3"/>
      <c r="P31" s="3"/>
      <c r="Q31" s="3"/>
    </row>
    <row r="32" spans="1:17">
      <c r="A32" s="3"/>
      <c r="B32" s="10"/>
      <c r="C32" s="10"/>
      <c r="D32" s="10"/>
      <c r="E32" s="10"/>
      <c r="F32" s="10"/>
      <c r="G32" s="10"/>
      <c r="H32" s="10"/>
      <c r="I32" s="10"/>
      <c r="J32" s="29"/>
      <c r="K32" s="29"/>
      <c r="L32" s="29"/>
      <c r="M32" s="3"/>
      <c r="N32" s="3"/>
      <c r="O32" s="3"/>
      <c r="P32" s="3"/>
      <c r="Q32" s="3"/>
    </row>
    <row r="33" spans="1:17">
      <c r="A33" s="3"/>
      <c r="B33" s="10"/>
      <c r="C33" s="10"/>
      <c r="D33" s="10"/>
      <c r="E33" s="10"/>
      <c r="F33" s="10"/>
      <c r="G33" s="10"/>
      <c r="H33" s="10"/>
      <c r="I33" s="10"/>
      <c r="J33" s="29"/>
      <c r="K33" s="29"/>
      <c r="L33" s="29"/>
      <c r="M33" s="3"/>
      <c r="N33" s="3"/>
      <c r="O33" s="3"/>
      <c r="P33" s="3"/>
      <c r="Q33" s="3"/>
    </row>
    <row r="34" spans="1:17">
      <c r="A34" s="3"/>
      <c r="B34" s="10"/>
      <c r="C34" s="10"/>
      <c r="D34" s="10"/>
      <c r="E34" s="10"/>
      <c r="F34" s="10"/>
      <c r="G34" s="10"/>
      <c r="H34" s="10"/>
      <c r="I34" s="10"/>
      <c r="J34" s="29"/>
      <c r="K34" s="29"/>
      <c r="L34" s="29"/>
      <c r="M34" s="3"/>
      <c r="N34" s="3"/>
      <c r="O34" s="3"/>
      <c r="P34" s="3"/>
      <c r="Q34" s="3"/>
    </row>
    <row r="35" spans="1:17">
      <c r="A35" s="3"/>
      <c r="B35" s="10"/>
      <c r="C35" s="10"/>
      <c r="D35" s="10"/>
      <c r="E35" s="10"/>
      <c r="F35" s="10"/>
      <c r="G35" s="10"/>
      <c r="H35" s="10"/>
      <c r="I35" s="10"/>
      <c r="J35" s="29"/>
      <c r="K35" s="29"/>
      <c r="L35" s="29"/>
      <c r="M35" s="3"/>
      <c r="N35" s="3"/>
      <c r="O35" s="3"/>
      <c r="P35" s="3"/>
      <c r="Q35" s="3"/>
    </row>
    <row r="36" spans="1:17">
      <c r="A36" s="3"/>
      <c r="B36" s="10"/>
      <c r="C36" s="10"/>
      <c r="D36" s="10"/>
      <c r="E36" s="10"/>
      <c r="F36" s="10"/>
      <c r="G36" s="10"/>
      <c r="H36" s="10"/>
      <c r="I36" s="10"/>
      <c r="J36" s="29"/>
      <c r="K36" s="29"/>
      <c r="L36" s="29"/>
      <c r="M36" s="3"/>
      <c r="N36" s="3"/>
      <c r="O36" s="3"/>
      <c r="P36" s="3"/>
      <c r="Q36" s="3"/>
    </row>
    <row r="37" spans="1:17">
      <c r="A37" s="3"/>
      <c r="B37" s="10"/>
      <c r="C37" s="10"/>
      <c r="D37" s="10"/>
      <c r="E37" s="10"/>
      <c r="F37" s="10"/>
      <c r="G37" s="10"/>
      <c r="H37" s="10"/>
      <c r="I37" s="10"/>
      <c r="J37" s="29"/>
      <c r="K37" s="29"/>
      <c r="L37" s="29"/>
      <c r="M37" s="3"/>
      <c r="N37" s="3"/>
      <c r="O37" s="3"/>
      <c r="P37" s="3"/>
      <c r="Q37" s="3"/>
    </row>
    <row r="38" spans="1:17">
      <c r="A38" s="3"/>
      <c r="B38" s="10"/>
      <c r="C38" s="10"/>
      <c r="D38" s="10"/>
      <c r="E38" s="10"/>
      <c r="F38" s="10"/>
      <c r="G38" s="10"/>
      <c r="H38" s="10"/>
      <c r="I38" s="10"/>
      <c r="J38" s="29"/>
      <c r="K38" s="29"/>
      <c r="L38" s="29"/>
      <c r="M38" s="3"/>
      <c r="N38" s="3"/>
      <c r="O38" s="3"/>
      <c r="P38" s="3"/>
      <c r="Q38" s="3"/>
    </row>
    <row r="39" spans="1:17">
      <c r="A39" s="3"/>
      <c r="B39" s="10"/>
      <c r="C39" s="10"/>
      <c r="D39" s="10"/>
      <c r="E39" s="10"/>
      <c r="F39" s="10"/>
      <c r="G39" s="10"/>
      <c r="H39" s="10"/>
      <c r="I39" s="10"/>
      <c r="J39" s="29"/>
      <c r="K39" s="29"/>
      <c r="L39" s="29"/>
      <c r="M39" s="3"/>
      <c r="N39" s="3"/>
      <c r="O39" s="3"/>
      <c r="P39" s="3"/>
      <c r="Q39" s="3"/>
    </row>
    <row r="40" spans="1:17">
      <c r="A40" s="3"/>
      <c r="B40" s="10"/>
      <c r="C40" s="10"/>
      <c r="D40" s="10"/>
      <c r="E40" s="10"/>
      <c r="F40" s="10"/>
      <c r="G40" s="10"/>
      <c r="H40" s="10"/>
      <c r="I40" s="10"/>
      <c r="J40" s="29"/>
      <c r="K40" s="29"/>
      <c r="L40" s="29"/>
      <c r="M40" s="3"/>
      <c r="N40" s="3"/>
      <c r="O40" s="3"/>
      <c r="P40" s="3"/>
      <c r="Q40" s="3"/>
    </row>
    <row r="41" spans="1:17">
      <c r="A41" s="3"/>
      <c r="B41" s="10"/>
      <c r="C41" s="10"/>
      <c r="D41" s="10"/>
      <c r="E41" s="10"/>
      <c r="F41" s="10"/>
      <c r="G41" s="10"/>
      <c r="H41" s="10"/>
      <c r="I41" s="10"/>
      <c r="J41" s="29"/>
      <c r="K41" s="29"/>
      <c r="L41" s="29"/>
      <c r="M41" s="3"/>
      <c r="N41" s="3"/>
      <c r="O41" s="3"/>
      <c r="P41" s="3"/>
      <c r="Q41" s="3"/>
    </row>
    <row r="42" spans="1:17">
      <c r="A42" s="3"/>
      <c r="B42" s="10"/>
      <c r="C42" s="10"/>
      <c r="D42" s="10"/>
      <c r="E42" s="10"/>
      <c r="F42" s="10"/>
      <c r="G42" s="10"/>
      <c r="H42" s="10"/>
      <c r="I42" s="10"/>
      <c r="J42" s="29"/>
      <c r="K42" s="29"/>
      <c r="L42" s="29"/>
      <c r="M42" s="3"/>
      <c r="N42" s="3"/>
      <c r="O42" s="3"/>
      <c r="P42" s="3"/>
      <c r="Q42" s="3"/>
    </row>
    <row r="43" spans="1:17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s="1" customFormat="1" ht="50.25" customHeight="1">
      <c r="B44" s="37" t="s">
        <v>29</v>
      </c>
      <c r="C44" s="37"/>
      <c r="D44" s="37"/>
      <c r="E44" s="37"/>
      <c r="F44" s="37"/>
      <c r="G44" s="37"/>
      <c r="H44" s="37"/>
      <c r="I44" s="37"/>
      <c r="J44" s="30"/>
      <c r="K44" s="30"/>
      <c r="L44" s="30"/>
    </row>
  </sheetData>
  <mergeCells count="4">
    <mergeCell ref="C2:D2"/>
    <mergeCell ref="E2:F2"/>
    <mergeCell ref="B20:I20"/>
    <mergeCell ref="B44:I44"/>
  </mergeCells>
  <hyperlinks>
    <hyperlink ref="B44:I44" r:id="rId1" display="HAGA CLIC AQUÍ PARA CREAR EN SMARTSHEET" xr:uid="{00000000-0004-0000-0000-000000000000}"/>
  </hyperlinks>
  <pageMargins left="0.3" right="0.3" top="0.3" bottom="0.3" header="0" footer="0"/>
  <pageSetup scale="55" orientation="portrait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Q43"/>
  <sheetViews>
    <sheetView showGridLines="0" zoomScaleNormal="100" workbookViewId="0">
      <selection activeCell="C2" sqref="C2:D2"/>
    </sheetView>
  </sheetViews>
  <sheetFormatPr baseColWidth="10" defaultColWidth="11" defaultRowHeight="16"/>
  <cols>
    <col min="1" max="1" width="3" customWidth="1"/>
    <col min="2" max="2" width="18.83203125" style="2" customWidth="1"/>
    <col min="3" max="9" width="15.5" customWidth="1"/>
    <col min="10" max="10" width="3" customWidth="1"/>
    <col min="11" max="12" width="15.5" customWidth="1"/>
    <col min="13" max="13" width="3" customWidth="1"/>
  </cols>
  <sheetData>
    <row r="1" spans="1:17" ht="45" customHeight="1">
      <c r="A1" s="3"/>
      <c r="B1" s="11" t="s">
        <v>3</v>
      </c>
      <c r="C1" s="11"/>
      <c r="D1" s="11"/>
      <c r="E1" s="11"/>
      <c r="F1" s="11"/>
      <c r="G1" s="6"/>
      <c r="H1" s="6"/>
      <c r="I1" s="6"/>
      <c r="J1" s="6"/>
      <c r="K1" s="6"/>
      <c r="L1" s="6"/>
      <c r="M1" s="3"/>
      <c r="N1" s="1"/>
      <c r="O1" s="1"/>
      <c r="P1" s="1"/>
      <c r="Q1" s="1"/>
    </row>
    <row r="2" spans="1:17" ht="32.25" customHeight="1">
      <c r="A2" s="3"/>
      <c r="B2" s="27" t="s">
        <v>4</v>
      </c>
      <c r="C2" s="34" t="s">
        <v>4</v>
      </c>
      <c r="D2" s="34"/>
      <c r="E2" s="35" t="s">
        <v>5</v>
      </c>
      <c r="F2" s="35"/>
      <c r="G2" s="32">
        <f>D18/C18</f>
        <v>2</v>
      </c>
      <c r="H2" s="27" t="s">
        <v>1</v>
      </c>
      <c r="I2" s="33">
        <f>C18/I18</f>
        <v>0.33333333333333331</v>
      </c>
      <c r="J2" s="6"/>
      <c r="K2" s="6"/>
      <c r="L2" s="6"/>
      <c r="M2" s="3"/>
      <c r="N2" s="1"/>
      <c r="O2" s="1"/>
      <c r="P2" s="1"/>
      <c r="Q2" s="1"/>
    </row>
    <row r="3" spans="1:17" ht="12" customHeight="1">
      <c r="A3" s="3"/>
      <c r="B3" s="11"/>
      <c r="C3" s="11"/>
      <c r="D3" s="11"/>
      <c r="E3" s="11"/>
      <c r="F3" s="11"/>
      <c r="G3" s="6"/>
      <c r="H3" s="6"/>
      <c r="I3" s="6"/>
      <c r="J3" s="6"/>
      <c r="K3" s="6"/>
      <c r="L3" s="6"/>
      <c r="M3" s="3"/>
      <c r="N3" s="1"/>
      <c r="O3" s="1"/>
      <c r="P3" s="1"/>
      <c r="Q3" s="1"/>
    </row>
    <row r="4" spans="1:17" ht="32.25" customHeight="1">
      <c r="A4" s="3"/>
      <c r="B4" s="12"/>
      <c r="C4" s="19" t="s">
        <v>6</v>
      </c>
      <c r="D4" s="12"/>
      <c r="E4" s="12"/>
      <c r="F4" s="12"/>
      <c r="G4" s="18" t="s">
        <v>7</v>
      </c>
      <c r="H4" s="18"/>
      <c r="I4" s="12"/>
      <c r="J4" s="12"/>
      <c r="K4" s="12"/>
      <c r="L4" s="12"/>
      <c r="M4" s="3"/>
      <c r="N4" s="1"/>
      <c r="O4" s="1"/>
      <c r="P4" s="1"/>
      <c r="Q4" s="1"/>
    </row>
    <row r="5" spans="1:17" ht="50.25" customHeight="1">
      <c r="A5" s="3"/>
      <c r="B5" s="21" t="s">
        <v>8</v>
      </c>
      <c r="C5" s="20" t="s">
        <v>9</v>
      </c>
      <c r="D5" s="20" t="s">
        <v>10</v>
      </c>
      <c r="E5" s="20" t="s">
        <v>11</v>
      </c>
      <c r="F5" s="20" t="s">
        <v>12</v>
      </c>
      <c r="G5" s="16" t="s">
        <v>13</v>
      </c>
      <c r="H5" s="16" t="s">
        <v>14</v>
      </c>
      <c r="I5" s="17" t="s">
        <v>15</v>
      </c>
      <c r="J5" s="3"/>
      <c r="K5" s="1"/>
      <c r="L5" s="1"/>
      <c r="M5" s="1"/>
    </row>
    <row r="6" spans="1:17" ht="22" customHeight="1">
      <c r="A6" s="3"/>
      <c r="B6" s="7" t="s">
        <v>16</v>
      </c>
      <c r="C6" s="15">
        <v>1</v>
      </c>
      <c r="D6" s="15">
        <v>2</v>
      </c>
      <c r="E6" s="22">
        <f t="shared" ref="E6:E17" si="0">IF(ISBLANK(C6-D6),"",(C6-D6))</f>
        <v>-1</v>
      </c>
      <c r="F6" s="31">
        <f>AVERAGE($D$6:$D$17)</f>
        <v>0.16666666666666666</v>
      </c>
      <c r="G6" s="13">
        <v>1</v>
      </c>
      <c r="H6" s="13">
        <v>2</v>
      </c>
      <c r="I6" s="14">
        <f>SUM(#REF!)</f>
        <v>3</v>
      </c>
      <c r="J6" s="3"/>
      <c r="K6" s="1"/>
      <c r="L6" s="1"/>
      <c r="M6" s="1"/>
    </row>
    <row r="7" spans="1:17" ht="22" customHeight="1">
      <c r="A7" s="3"/>
      <c r="B7" s="7" t="s">
        <v>17</v>
      </c>
      <c r="C7" s="15">
        <v>0</v>
      </c>
      <c r="D7" s="15">
        <v>0</v>
      </c>
      <c r="E7" s="22">
        <f t="shared" si="0"/>
        <v>0</v>
      </c>
      <c r="F7" s="31">
        <f t="shared" ref="F7:F17" si="1">AVERAGE($D$6:$D$17)</f>
        <v>0.16666666666666666</v>
      </c>
      <c r="G7" s="13">
        <v>0</v>
      </c>
      <c r="H7" s="13">
        <v>0</v>
      </c>
      <c r="I7" s="14">
        <f>SUM(#REF!)</f>
        <v>0</v>
      </c>
      <c r="J7" s="3"/>
      <c r="K7" s="1"/>
      <c r="L7" s="1"/>
      <c r="M7" s="1"/>
    </row>
    <row r="8" spans="1:17" ht="22" customHeight="1">
      <c r="A8" s="3"/>
      <c r="B8" s="7" t="s">
        <v>18</v>
      </c>
      <c r="C8" s="15">
        <v>0</v>
      </c>
      <c r="D8" s="15">
        <v>0</v>
      </c>
      <c r="E8" s="22">
        <f t="shared" si="0"/>
        <v>0</v>
      </c>
      <c r="F8" s="31">
        <f t="shared" si="1"/>
        <v>0.16666666666666666</v>
      </c>
      <c r="G8" s="13">
        <v>0</v>
      </c>
      <c r="H8" s="13">
        <v>0</v>
      </c>
      <c r="I8" s="14">
        <f>SUM(#REF!)</f>
        <v>0</v>
      </c>
      <c r="J8" s="3"/>
    </row>
    <row r="9" spans="1:17" ht="22" customHeight="1">
      <c r="A9" s="3"/>
      <c r="B9" s="7" t="s">
        <v>19</v>
      </c>
      <c r="C9" s="15">
        <v>0</v>
      </c>
      <c r="D9" s="15">
        <v>0</v>
      </c>
      <c r="E9" s="22">
        <f t="shared" si="0"/>
        <v>0</v>
      </c>
      <c r="F9" s="31">
        <f t="shared" si="1"/>
        <v>0.16666666666666666</v>
      </c>
      <c r="G9" s="13">
        <v>0</v>
      </c>
      <c r="H9" s="13">
        <v>0</v>
      </c>
      <c r="I9" s="14">
        <f>SUM(#REF!)</f>
        <v>0</v>
      </c>
      <c r="J9" s="3"/>
    </row>
    <row r="10" spans="1:17" ht="22" customHeight="1">
      <c r="A10" s="3"/>
      <c r="B10" s="7" t="s">
        <v>20</v>
      </c>
      <c r="C10" s="15">
        <v>0</v>
      </c>
      <c r="D10" s="15">
        <v>0</v>
      </c>
      <c r="E10" s="22">
        <f t="shared" si="0"/>
        <v>0</v>
      </c>
      <c r="F10" s="31">
        <f t="shared" si="1"/>
        <v>0.16666666666666666</v>
      </c>
      <c r="G10" s="13">
        <v>0</v>
      </c>
      <c r="H10" s="13">
        <v>0</v>
      </c>
      <c r="I10" s="14">
        <f>SUM(#REF!)</f>
        <v>0</v>
      </c>
      <c r="J10" s="3"/>
    </row>
    <row r="11" spans="1:17" ht="22" customHeight="1">
      <c r="A11" s="3"/>
      <c r="B11" s="7" t="s">
        <v>21</v>
      </c>
      <c r="C11" s="15">
        <v>0</v>
      </c>
      <c r="D11" s="15">
        <v>0</v>
      </c>
      <c r="E11" s="22">
        <f t="shared" si="0"/>
        <v>0</v>
      </c>
      <c r="F11" s="31">
        <f t="shared" si="1"/>
        <v>0.16666666666666666</v>
      </c>
      <c r="G11" s="13">
        <v>0</v>
      </c>
      <c r="H11" s="13">
        <v>0</v>
      </c>
      <c r="I11" s="14">
        <f>SUM(#REF!)</f>
        <v>0</v>
      </c>
      <c r="J11" s="3"/>
    </row>
    <row r="12" spans="1:17" ht="22" customHeight="1">
      <c r="A12" s="3"/>
      <c r="B12" s="7" t="s">
        <v>22</v>
      </c>
      <c r="C12" s="15">
        <v>0</v>
      </c>
      <c r="D12" s="15">
        <v>0</v>
      </c>
      <c r="E12" s="22">
        <f t="shared" si="0"/>
        <v>0</v>
      </c>
      <c r="F12" s="31">
        <f t="shared" si="1"/>
        <v>0.16666666666666666</v>
      </c>
      <c r="G12" s="13">
        <v>0</v>
      </c>
      <c r="H12" s="13">
        <v>0</v>
      </c>
      <c r="I12" s="14">
        <f>SUM(#REF!)</f>
        <v>0</v>
      </c>
      <c r="J12" s="3"/>
    </row>
    <row r="13" spans="1:17" ht="22" customHeight="1">
      <c r="A13" s="3"/>
      <c r="B13" s="7" t="s">
        <v>23</v>
      </c>
      <c r="C13" s="15">
        <v>0</v>
      </c>
      <c r="D13" s="15">
        <v>0</v>
      </c>
      <c r="E13" s="22">
        <f t="shared" si="0"/>
        <v>0</v>
      </c>
      <c r="F13" s="31">
        <f t="shared" si="1"/>
        <v>0.16666666666666666</v>
      </c>
      <c r="G13" s="13">
        <v>0</v>
      </c>
      <c r="H13" s="13">
        <v>0</v>
      </c>
      <c r="I13" s="14">
        <f>SUM(#REF!)</f>
        <v>0</v>
      </c>
      <c r="J13" s="3"/>
    </row>
    <row r="14" spans="1:17" ht="22" customHeight="1">
      <c r="A14" s="3"/>
      <c r="B14" s="7" t="s">
        <v>24</v>
      </c>
      <c r="C14" s="15">
        <v>0</v>
      </c>
      <c r="D14" s="15">
        <v>0</v>
      </c>
      <c r="E14" s="22">
        <f t="shared" si="0"/>
        <v>0</v>
      </c>
      <c r="F14" s="31">
        <f t="shared" si="1"/>
        <v>0.16666666666666666</v>
      </c>
      <c r="G14" s="13">
        <v>0</v>
      </c>
      <c r="H14" s="13">
        <v>0</v>
      </c>
      <c r="I14" s="14">
        <f>SUM(#REF!)</f>
        <v>0</v>
      </c>
      <c r="J14" s="3"/>
    </row>
    <row r="15" spans="1:17" ht="22" customHeight="1">
      <c r="A15" s="3"/>
      <c r="B15" s="7" t="s">
        <v>25</v>
      </c>
      <c r="C15" s="15">
        <v>0</v>
      </c>
      <c r="D15" s="15">
        <v>0</v>
      </c>
      <c r="E15" s="22">
        <f t="shared" si="0"/>
        <v>0</v>
      </c>
      <c r="F15" s="31">
        <f t="shared" si="1"/>
        <v>0.16666666666666666</v>
      </c>
      <c r="G15" s="13">
        <v>0</v>
      </c>
      <c r="H15" s="13">
        <v>0</v>
      </c>
      <c r="I15" s="14">
        <f>SUM(#REF!)</f>
        <v>0</v>
      </c>
      <c r="J15" s="3"/>
    </row>
    <row r="16" spans="1:17" ht="22" customHeight="1">
      <c r="A16" s="3"/>
      <c r="B16" s="7" t="s">
        <v>26</v>
      </c>
      <c r="C16" s="15">
        <v>0</v>
      </c>
      <c r="D16" s="15">
        <v>0</v>
      </c>
      <c r="E16" s="22">
        <f t="shared" si="0"/>
        <v>0</v>
      </c>
      <c r="F16" s="31">
        <f t="shared" si="1"/>
        <v>0.16666666666666666</v>
      </c>
      <c r="G16" s="13">
        <v>0</v>
      </c>
      <c r="H16" s="13">
        <v>0</v>
      </c>
      <c r="I16" s="14">
        <f>SUM(#REF!)</f>
        <v>0</v>
      </c>
      <c r="J16" s="3"/>
    </row>
    <row r="17" spans="1:17" ht="22" customHeight="1">
      <c r="A17" s="3"/>
      <c r="B17" s="7" t="s">
        <v>27</v>
      </c>
      <c r="C17" s="15">
        <v>0</v>
      </c>
      <c r="D17" s="15">
        <v>0</v>
      </c>
      <c r="E17" s="22">
        <f t="shared" si="0"/>
        <v>0</v>
      </c>
      <c r="F17" s="31">
        <f t="shared" si="1"/>
        <v>0.16666666666666666</v>
      </c>
      <c r="G17" s="13">
        <v>0</v>
      </c>
      <c r="H17" s="13">
        <v>0</v>
      </c>
      <c r="I17" s="14">
        <f>SUM(#REF!)</f>
        <v>0</v>
      </c>
      <c r="J17" s="3"/>
    </row>
    <row r="18" spans="1:17" ht="22" customHeight="1">
      <c r="A18" s="3"/>
      <c r="B18" s="26" t="s">
        <v>0</v>
      </c>
      <c r="C18" s="24">
        <f>SUBTOTAL(109,C6:C17)</f>
        <v>1</v>
      </c>
      <c r="D18" s="24">
        <f>SUBTOTAL(109,D6:D17)</f>
        <v>2</v>
      </c>
      <c r="E18" s="23">
        <f>IF(ISBLANK(C18-D18),"",(C18-D18))</f>
        <v>-1</v>
      </c>
      <c r="F18" s="24">
        <f>SUBTOTAL(109,F6:F17)</f>
        <v>2</v>
      </c>
      <c r="G18" s="25">
        <f>SUBTOTAL(109,G6:G17)</f>
        <v>1</v>
      </c>
      <c r="H18" s="25">
        <f>SUBTOTAL(109,H6:H17)</f>
        <v>2</v>
      </c>
      <c r="I18" s="25">
        <f>SUM(#REF!)</f>
        <v>3</v>
      </c>
      <c r="J18" s="3"/>
    </row>
    <row r="19" spans="1:17" ht="18" customHeight="1">
      <c r="A19" s="3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3"/>
    </row>
    <row r="20" spans="1:17" ht="72" customHeight="1">
      <c r="A20" s="3"/>
      <c r="B20" s="36" t="s">
        <v>28</v>
      </c>
      <c r="C20" s="36"/>
      <c r="D20" s="36"/>
      <c r="E20" s="36"/>
      <c r="F20" s="36"/>
      <c r="G20" s="36"/>
      <c r="H20" s="36"/>
      <c r="I20" s="36"/>
      <c r="J20" s="28"/>
      <c r="K20" s="28"/>
      <c r="L20" s="28"/>
      <c r="M20" s="3"/>
      <c r="N20" s="1"/>
      <c r="O20" s="1"/>
      <c r="P20" s="1"/>
      <c r="Q20" s="1"/>
    </row>
    <row r="21" spans="1:17">
      <c r="A21" s="3"/>
      <c r="B21" s="10"/>
      <c r="C21" s="10"/>
      <c r="D21" s="10"/>
      <c r="E21" s="10"/>
      <c r="F21" s="10"/>
      <c r="G21" s="10"/>
      <c r="H21" s="10"/>
      <c r="I21" s="10"/>
      <c r="J21" s="29"/>
      <c r="K21" s="29"/>
      <c r="L21" s="29"/>
      <c r="M21" s="3"/>
      <c r="N21" s="3"/>
      <c r="O21" s="3"/>
      <c r="P21" s="3"/>
      <c r="Q21" s="3"/>
    </row>
    <row r="22" spans="1:17">
      <c r="A22" s="3"/>
      <c r="B22" s="10"/>
      <c r="C22" s="10"/>
      <c r="D22" s="10"/>
      <c r="E22" s="10"/>
      <c r="F22" s="10"/>
      <c r="G22" s="10"/>
      <c r="H22" s="10"/>
      <c r="I22" s="10"/>
      <c r="J22" s="29"/>
      <c r="K22" s="29"/>
      <c r="L22" s="29"/>
      <c r="M22" s="3"/>
      <c r="N22" s="3"/>
      <c r="O22" s="3"/>
      <c r="P22" s="3"/>
      <c r="Q22" s="3"/>
    </row>
    <row r="23" spans="1:17">
      <c r="A23" s="3"/>
      <c r="B23" s="10"/>
      <c r="C23" s="10"/>
      <c r="D23" s="10"/>
      <c r="E23" s="10"/>
      <c r="F23" s="10"/>
      <c r="G23" s="10"/>
      <c r="H23" s="10"/>
      <c r="I23" s="10"/>
      <c r="J23" s="29"/>
      <c r="K23" s="29"/>
      <c r="L23" s="29"/>
      <c r="M23" s="3"/>
      <c r="N23" s="3"/>
      <c r="O23" s="3"/>
      <c r="P23" s="3"/>
      <c r="Q23" s="3"/>
    </row>
    <row r="24" spans="1:17">
      <c r="A24" s="3"/>
      <c r="B24" s="10"/>
      <c r="C24" s="10"/>
      <c r="D24" s="10"/>
      <c r="E24" s="10"/>
      <c r="F24" s="10"/>
      <c r="G24" s="10"/>
      <c r="H24" s="10"/>
      <c r="I24" s="10"/>
      <c r="J24" s="29"/>
      <c r="K24" s="29"/>
      <c r="L24" s="29"/>
      <c r="M24" s="3"/>
      <c r="N24" s="3"/>
      <c r="O24" s="3"/>
      <c r="P24" s="3"/>
      <c r="Q24" s="3"/>
    </row>
    <row r="25" spans="1:17">
      <c r="A25" s="3"/>
      <c r="B25" s="10"/>
      <c r="C25" s="10"/>
      <c r="D25" s="10"/>
      <c r="E25" s="10"/>
      <c r="F25" s="10"/>
      <c r="G25" s="10"/>
      <c r="H25" s="10"/>
      <c r="I25" s="10"/>
      <c r="J25" s="29"/>
      <c r="K25" s="29"/>
      <c r="L25" s="29"/>
      <c r="M25" s="3"/>
      <c r="N25" s="3"/>
      <c r="O25" s="3"/>
      <c r="P25" s="3"/>
      <c r="Q25" s="3"/>
    </row>
    <row r="26" spans="1:17">
      <c r="A26" s="3"/>
      <c r="B26" s="10"/>
      <c r="C26" s="10"/>
      <c r="D26" s="10"/>
      <c r="E26" s="10"/>
      <c r="F26" s="10"/>
      <c r="G26" s="10"/>
      <c r="H26" s="10"/>
      <c r="I26" s="10"/>
      <c r="J26" s="29"/>
      <c r="K26" s="29"/>
      <c r="L26" s="29"/>
      <c r="M26" s="3"/>
      <c r="N26" s="3"/>
      <c r="O26" s="3"/>
      <c r="P26" s="3"/>
      <c r="Q26" s="3"/>
    </row>
    <row r="27" spans="1:17">
      <c r="A27" s="3"/>
      <c r="B27" s="10"/>
      <c r="C27" s="10"/>
      <c r="D27" s="10"/>
      <c r="E27" s="10"/>
      <c r="F27" s="10"/>
      <c r="G27" s="10"/>
      <c r="H27" s="10"/>
      <c r="I27" s="10"/>
      <c r="J27" s="29"/>
      <c r="K27" s="29"/>
      <c r="L27" s="29"/>
      <c r="M27" s="3"/>
      <c r="N27" s="3"/>
      <c r="O27" s="3"/>
      <c r="P27" s="3"/>
      <c r="Q27" s="3"/>
    </row>
    <row r="28" spans="1:17">
      <c r="A28" s="3"/>
      <c r="B28" s="10"/>
      <c r="C28" s="10"/>
      <c r="D28" s="10"/>
      <c r="E28" s="10"/>
      <c r="F28" s="10"/>
      <c r="G28" s="10"/>
      <c r="H28" s="10"/>
      <c r="I28" s="10"/>
      <c r="J28" s="29"/>
      <c r="K28" s="29"/>
      <c r="L28" s="29"/>
      <c r="M28" s="3"/>
      <c r="N28" s="3"/>
      <c r="O28" s="3"/>
      <c r="P28" s="3"/>
      <c r="Q28" s="3"/>
    </row>
    <row r="29" spans="1:17">
      <c r="A29" s="3"/>
      <c r="B29" s="10"/>
      <c r="C29" s="10"/>
      <c r="D29" s="10"/>
      <c r="E29" s="10"/>
      <c r="F29" s="10"/>
      <c r="G29" s="10"/>
      <c r="H29" s="10"/>
      <c r="I29" s="10"/>
      <c r="J29" s="29"/>
      <c r="K29" s="29"/>
      <c r="L29" s="29"/>
      <c r="M29" s="3"/>
      <c r="N29" s="3"/>
      <c r="O29" s="3"/>
      <c r="P29" s="3"/>
      <c r="Q29" s="3"/>
    </row>
    <row r="30" spans="1:17">
      <c r="A30" s="3"/>
      <c r="B30" s="10"/>
      <c r="C30" s="10"/>
      <c r="D30" s="10"/>
      <c r="E30" s="10"/>
      <c r="F30" s="10"/>
      <c r="G30" s="10"/>
      <c r="H30" s="10"/>
      <c r="I30" s="10"/>
      <c r="J30" s="29"/>
      <c r="K30" s="29"/>
      <c r="L30" s="29"/>
      <c r="M30" s="3"/>
      <c r="N30" s="3"/>
      <c r="O30" s="3"/>
      <c r="P30" s="3"/>
      <c r="Q30" s="3"/>
    </row>
    <row r="31" spans="1:17">
      <c r="A31" s="3"/>
      <c r="B31" s="10"/>
      <c r="C31" s="10"/>
      <c r="D31" s="10"/>
      <c r="E31" s="10"/>
      <c r="F31" s="10"/>
      <c r="G31" s="10"/>
      <c r="H31" s="10"/>
      <c r="I31" s="10"/>
      <c r="J31" s="29"/>
      <c r="K31" s="29"/>
      <c r="L31" s="29"/>
      <c r="M31" s="3"/>
      <c r="N31" s="3"/>
      <c r="O31" s="3"/>
      <c r="P31" s="3"/>
      <c r="Q31" s="3"/>
    </row>
    <row r="32" spans="1:17">
      <c r="A32" s="3"/>
      <c r="B32" s="10"/>
      <c r="C32" s="10"/>
      <c r="D32" s="10"/>
      <c r="E32" s="10"/>
      <c r="F32" s="10"/>
      <c r="G32" s="10"/>
      <c r="H32" s="10"/>
      <c r="I32" s="10"/>
      <c r="J32" s="29"/>
      <c r="K32" s="29"/>
      <c r="L32" s="29"/>
      <c r="M32" s="3"/>
      <c r="N32" s="3"/>
      <c r="O32" s="3"/>
      <c r="P32" s="3"/>
      <c r="Q32" s="3"/>
    </row>
    <row r="33" spans="1:17">
      <c r="A33" s="3"/>
      <c r="B33" s="10"/>
      <c r="C33" s="10"/>
      <c r="D33" s="10"/>
      <c r="E33" s="10"/>
      <c r="F33" s="10"/>
      <c r="G33" s="10"/>
      <c r="H33" s="10"/>
      <c r="I33" s="10"/>
      <c r="J33" s="29"/>
      <c r="K33" s="29"/>
      <c r="L33" s="29"/>
      <c r="M33" s="3"/>
      <c r="N33" s="3"/>
      <c r="O33" s="3"/>
      <c r="P33" s="3"/>
      <c r="Q33" s="3"/>
    </row>
    <row r="34" spans="1:17">
      <c r="A34" s="3"/>
      <c r="B34" s="10"/>
      <c r="C34" s="10"/>
      <c r="D34" s="10"/>
      <c r="E34" s="10"/>
      <c r="F34" s="10"/>
      <c r="G34" s="10"/>
      <c r="H34" s="10"/>
      <c r="I34" s="10"/>
      <c r="J34" s="29"/>
      <c r="K34" s="29"/>
      <c r="L34" s="29"/>
      <c r="M34" s="3"/>
      <c r="N34" s="3"/>
      <c r="O34" s="3"/>
      <c r="P34" s="3"/>
      <c r="Q34" s="3"/>
    </row>
    <row r="35" spans="1:17">
      <c r="A35" s="3"/>
      <c r="B35" s="10"/>
      <c r="C35" s="10"/>
      <c r="D35" s="10"/>
      <c r="E35" s="10"/>
      <c r="F35" s="10"/>
      <c r="G35" s="10"/>
      <c r="H35" s="10"/>
      <c r="I35" s="10"/>
      <c r="J35" s="29"/>
      <c r="K35" s="29"/>
      <c r="L35" s="29"/>
      <c r="M35" s="3"/>
      <c r="N35" s="3"/>
      <c r="O35" s="3"/>
      <c r="P35" s="3"/>
      <c r="Q35" s="3"/>
    </row>
    <row r="36" spans="1:17">
      <c r="A36" s="3"/>
      <c r="B36" s="10"/>
      <c r="C36" s="10"/>
      <c r="D36" s="10"/>
      <c r="E36" s="10"/>
      <c r="F36" s="10"/>
      <c r="G36" s="10"/>
      <c r="H36" s="10"/>
      <c r="I36" s="10"/>
      <c r="J36" s="29"/>
      <c r="K36" s="29"/>
      <c r="L36" s="29"/>
      <c r="M36" s="3"/>
      <c r="N36" s="3"/>
      <c r="O36" s="3"/>
      <c r="P36" s="3"/>
      <c r="Q36" s="3"/>
    </row>
    <row r="37" spans="1:17">
      <c r="A37" s="3"/>
      <c r="B37" s="10"/>
      <c r="C37" s="10"/>
      <c r="D37" s="10"/>
      <c r="E37" s="10"/>
      <c r="F37" s="10"/>
      <c r="G37" s="10"/>
      <c r="H37" s="10"/>
      <c r="I37" s="10"/>
      <c r="J37" s="29"/>
      <c r="K37" s="29"/>
      <c r="L37" s="29"/>
      <c r="M37" s="3"/>
      <c r="N37" s="3"/>
      <c r="O37" s="3"/>
      <c r="P37" s="3"/>
      <c r="Q37" s="3"/>
    </row>
    <row r="38" spans="1:17">
      <c r="A38" s="3"/>
      <c r="B38" s="10"/>
      <c r="C38" s="10"/>
      <c r="D38" s="10"/>
      <c r="E38" s="10"/>
      <c r="F38" s="10"/>
      <c r="G38" s="10"/>
      <c r="H38" s="10"/>
      <c r="I38" s="10"/>
      <c r="J38" s="29"/>
      <c r="K38" s="29"/>
      <c r="L38" s="29"/>
      <c r="M38" s="3"/>
      <c r="N38" s="3"/>
      <c r="O38" s="3"/>
      <c r="P38" s="3"/>
      <c r="Q38" s="3"/>
    </row>
    <row r="39" spans="1:17">
      <c r="A39" s="3"/>
      <c r="B39" s="10"/>
      <c r="C39" s="10"/>
      <c r="D39" s="10"/>
      <c r="E39" s="10"/>
      <c r="F39" s="10"/>
      <c r="G39" s="10"/>
      <c r="H39" s="10"/>
      <c r="I39" s="10"/>
      <c r="J39" s="29"/>
      <c r="K39" s="29"/>
      <c r="L39" s="29"/>
      <c r="M39" s="3"/>
      <c r="N39" s="3"/>
      <c r="O39" s="3"/>
      <c r="P39" s="3"/>
      <c r="Q39" s="3"/>
    </row>
    <row r="40" spans="1:17">
      <c r="A40" s="3"/>
      <c r="B40" s="10"/>
      <c r="C40" s="10"/>
      <c r="D40" s="10"/>
      <c r="E40" s="10"/>
      <c r="F40" s="10"/>
      <c r="G40" s="10"/>
      <c r="H40" s="10"/>
      <c r="I40" s="10"/>
      <c r="J40" s="29"/>
      <c r="K40" s="29"/>
      <c r="L40" s="29"/>
      <c r="M40" s="3"/>
      <c r="N40" s="3"/>
      <c r="O40" s="3"/>
      <c r="P40" s="3"/>
      <c r="Q40" s="3"/>
    </row>
    <row r="41" spans="1:17">
      <c r="A41" s="3"/>
      <c r="B41" s="10"/>
      <c r="C41" s="10"/>
      <c r="D41" s="10"/>
      <c r="E41" s="10"/>
      <c r="F41" s="10"/>
      <c r="G41" s="10"/>
      <c r="H41" s="10"/>
      <c r="I41" s="10"/>
      <c r="J41" s="29"/>
      <c r="K41" s="29"/>
      <c r="L41" s="29"/>
      <c r="M41" s="3"/>
      <c r="N41" s="3"/>
      <c r="O41" s="3"/>
      <c r="P41" s="3"/>
      <c r="Q41" s="3"/>
    </row>
    <row r="42" spans="1:17">
      <c r="A42" s="3"/>
      <c r="B42" s="10"/>
      <c r="C42" s="10"/>
      <c r="D42" s="10"/>
      <c r="E42" s="10"/>
      <c r="F42" s="10"/>
      <c r="G42" s="10"/>
      <c r="H42" s="10"/>
      <c r="I42" s="10"/>
      <c r="J42" s="29"/>
      <c r="K42" s="29"/>
      <c r="L42" s="29"/>
      <c r="M42" s="3"/>
      <c r="N42" s="3"/>
      <c r="O42" s="3"/>
      <c r="P42" s="3"/>
      <c r="Q42" s="3"/>
    </row>
    <row r="43" spans="1:17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3">
    <mergeCell ref="C2:D2"/>
    <mergeCell ref="E2:F2"/>
    <mergeCell ref="B20:I20"/>
  </mergeCells>
  <phoneticPr fontId="14" type="noConversion"/>
  <pageMargins left="0.3" right="0.3" top="0.3" bottom="0.3" header="0" footer="0"/>
  <pageSetup scale="54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50" sqref="B50"/>
    </sheetView>
  </sheetViews>
  <sheetFormatPr baseColWidth="10" defaultColWidth="10.5" defaultRowHeight="15"/>
  <cols>
    <col min="1" max="1" width="3" style="4" customWidth="1"/>
    <col min="2" max="2" width="90.33203125" style="4" customWidth="1"/>
    <col min="3" max="16384" width="10.5" style="4"/>
  </cols>
  <sheetData>
    <row r="1" spans="2:2" ht="20.25" customHeight="1"/>
    <row r="2" spans="2:2" ht="116" customHeight="1">
      <c r="B2" s="5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Panel de KPI de eficiencia ex</vt:lpstr>
      <vt:lpstr>EN BLANCO Panel de KPI de efici</vt:lpstr>
      <vt:lpstr>- Descargo de responsabilidad -</vt:lpstr>
      <vt:lpstr>'EN BLANCO Panel de KPI de efici'!Print_Area</vt:lpstr>
      <vt:lpstr>'Panel de KPI de eficiencia ex'!Print_Area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revision/>
  <cp:lastPrinted>2023-01-17T01:37:57Z</cp:lastPrinted>
  <dcterms:created xsi:type="dcterms:W3CDTF">2016-03-21T16:06:55Z</dcterms:created>
  <dcterms:modified xsi:type="dcterms:W3CDTF">2023-11-14T20:48:04Z</dcterms:modified>
  <cp:category/>
  <cp:contentStatus/>
</cp:coreProperties>
</file>