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 - DE,ES,FR,IT,PT,JP/"/>
    </mc:Choice>
  </mc:AlternateContent>
  <xr:revisionPtr revIDLastSave="0" documentId="13_ncr:1_{91AA7B81-4B7B-354E-9617-856332CC39A2}" xr6:coauthVersionLast="47" xr6:coauthVersionMax="47" xr10:uidLastSave="{00000000-0000-0000-0000-000000000000}"/>
  <bookViews>
    <workbookView xWindow="20" yWindow="500" windowWidth="28800" windowHeight="15840" tabRatio="500" xr2:uid="{00000000-000D-0000-FFFF-FFFF00000000}"/>
  </bookViews>
  <sheets>
    <sheet name="NPV-TIR" sheetId="3" r:id="rId1"/>
    <sheet name="NPV-IRR - BLANCO" sheetId="4" r:id="rId2"/>
    <sheet name="- Descargo de responsabilidad -" sheetId="2" r:id="rId3"/>
  </sheets>
  <externalReferences>
    <externalReference r:id="rId4"/>
  </externalReferences>
  <definedNames>
    <definedName name="Interval" localSheetId="1">'NPV-IRR - BLANCO'!#REF!</definedName>
    <definedName name="Interval" localSheetId="0">'NPV-TIR'!#REF!</definedName>
    <definedName name="Interval">#REF!</definedName>
    <definedName name="ScheduleStart" localSheetId="1">'NPV-IRR - BLANCO'!#REF!</definedName>
    <definedName name="ScheduleStart" localSheetId="0">'NPV-TIR'!#REF!</definedName>
    <definedName name="ScheduleStart">#REF!</definedName>
    <definedName name="Type" localSheetId="1">'[1]Maintenance Work Order'!#REF!</definedName>
    <definedName name="Type" localSheetId="0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4" l="1"/>
  <c r="M52" i="4"/>
  <c r="L52" i="4"/>
  <c r="K52" i="4"/>
  <c r="J52" i="4"/>
  <c r="I52" i="4"/>
  <c r="M51" i="4"/>
  <c r="L51" i="4"/>
  <c r="K51" i="4"/>
  <c r="J51" i="4"/>
  <c r="I51" i="4"/>
  <c r="H49" i="4"/>
  <c r="G49" i="4"/>
  <c r="F49" i="4"/>
  <c r="E49" i="4"/>
  <c r="D49" i="4"/>
  <c r="H48" i="4"/>
  <c r="G48" i="4"/>
  <c r="F48" i="4"/>
  <c r="E48" i="4"/>
  <c r="D48" i="4"/>
  <c r="H47" i="4"/>
  <c r="G47" i="4"/>
  <c r="F47" i="4"/>
  <c r="E47" i="4"/>
  <c r="D47" i="4"/>
  <c r="H46" i="4"/>
  <c r="G46" i="4"/>
  <c r="F46" i="4"/>
  <c r="E46" i="4"/>
  <c r="D46" i="4"/>
  <c r="H45" i="4"/>
  <c r="G45" i="4"/>
  <c r="F45" i="4"/>
  <c r="E45" i="4"/>
  <c r="D45" i="4"/>
  <c r="H44" i="4"/>
  <c r="G44" i="4"/>
  <c r="F44" i="4"/>
  <c r="E44" i="4"/>
  <c r="D44" i="4"/>
  <c r="H43" i="4"/>
  <c r="G43" i="4"/>
  <c r="F43" i="4"/>
  <c r="E43" i="4"/>
  <c r="D43" i="4"/>
  <c r="H42" i="4"/>
  <c r="G42" i="4"/>
  <c r="F42" i="4"/>
  <c r="E42" i="4"/>
  <c r="D42" i="4"/>
  <c r="H41" i="4"/>
  <c r="G41" i="4"/>
  <c r="F41" i="4"/>
  <c r="E41" i="4"/>
  <c r="D41" i="4"/>
  <c r="H40" i="4"/>
  <c r="G40" i="4"/>
  <c r="F40" i="4"/>
  <c r="E40" i="4"/>
  <c r="D40" i="4"/>
  <c r="H39" i="4"/>
  <c r="G39" i="4"/>
  <c r="F39" i="4"/>
  <c r="E39" i="4"/>
  <c r="D39" i="4"/>
  <c r="H38" i="4"/>
  <c r="G38" i="4"/>
  <c r="F38" i="4"/>
  <c r="E38" i="4"/>
  <c r="D38" i="4"/>
  <c r="H37" i="4"/>
  <c r="G37" i="4"/>
  <c r="F37" i="4"/>
  <c r="E37" i="4"/>
  <c r="D37" i="4"/>
  <c r="H36" i="4"/>
  <c r="G36" i="4"/>
  <c r="F36" i="4"/>
  <c r="E36" i="4"/>
  <c r="D36" i="4"/>
  <c r="H35" i="4"/>
  <c r="G35" i="4"/>
  <c r="F35" i="4"/>
  <c r="E35" i="4"/>
  <c r="D35" i="4"/>
  <c r="H34" i="4"/>
  <c r="G34" i="4"/>
  <c r="F34" i="4"/>
  <c r="E34" i="4"/>
  <c r="D34" i="4"/>
  <c r="H33" i="4"/>
  <c r="G33" i="4"/>
  <c r="F33" i="4"/>
  <c r="E33" i="4"/>
  <c r="D33" i="4"/>
  <c r="H32" i="4"/>
  <c r="G32" i="4"/>
  <c r="F32" i="4"/>
  <c r="E32" i="4"/>
  <c r="D32" i="4"/>
  <c r="H31" i="4"/>
  <c r="G31" i="4"/>
  <c r="F31" i="4"/>
  <c r="E31" i="4"/>
  <c r="D31" i="4"/>
  <c r="H30" i="4"/>
  <c r="G30" i="4"/>
  <c r="F30" i="4"/>
  <c r="E30" i="4"/>
  <c r="D30" i="4"/>
  <c r="H29" i="4"/>
  <c r="G29" i="4"/>
  <c r="F29" i="4"/>
  <c r="E29" i="4"/>
  <c r="D29" i="4"/>
  <c r="H28" i="4"/>
  <c r="G28" i="4"/>
  <c r="F28" i="4"/>
  <c r="E28" i="4"/>
  <c r="D28" i="4"/>
  <c r="H27" i="4"/>
  <c r="G27" i="4"/>
  <c r="F27" i="4"/>
  <c r="E27" i="4"/>
  <c r="D27" i="4"/>
  <c r="H26" i="4"/>
  <c r="G26" i="4"/>
  <c r="F26" i="4"/>
  <c r="E26" i="4"/>
  <c r="D26" i="4"/>
  <c r="H25" i="4"/>
  <c r="G25" i="4"/>
  <c r="F25" i="4"/>
  <c r="E25" i="4"/>
  <c r="D25" i="4"/>
  <c r="H24" i="4"/>
  <c r="G24" i="4"/>
  <c r="F24" i="4"/>
  <c r="E24" i="4"/>
  <c r="D24" i="4"/>
  <c r="H23" i="4"/>
  <c r="G23" i="4"/>
  <c r="F23" i="4"/>
  <c r="E23" i="4"/>
  <c r="D23" i="4"/>
  <c r="H22" i="4"/>
  <c r="G22" i="4"/>
  <c r="F22" i="4"/>
  <c r="E22" i="4"/>
  <c r="D22" i="4"/>
  <c r="H21" i="4"/>
  <c r="G21" i="4"/>
  <c r="F21" i="4"/>
  <c r="E21" i="4"/>
  <c r="D21" i="4"/>
  <c r="H20" i="4"/>
  <c r="G20" i="4"/>
  <c r="F20" i="4"/>
  <c r="E20" i="4"/>
  <c r="D20" i="4"/>
  <c r="H19" i="4"/>
  <c r="G19" i="4"/>
  <c r="F19" i="4"/>
  <c r="E19" i="4"/>
  <c r="D19" i="4"/>
  <c r="H18" i="4"/>
  <c r="G18" i="4"/>
  <c r="F18" i="4"/>
  <c r="E18" i="4"/>
  <c r="D18" i="4"/>
  <c r="H17" i="4"/>
  <c r="G17" i="4"/>
  <c r="F17" i="4"/>
  <c r="E17" i="4"/>
  <c r="D17" i="4"/>
  <c r="H16" i="4"/>
  <c r="G16" i="4"/>
  <c r="F16" i="4"/>
  <c r="E16" i="4"/>
  <c r="D16" i="4"/>
  <c r="H15" i="4"/>
  <c r="G15" i="4"/>
  <c r="F15" i="4"/>
  <c r="E15" i="4"/>
  <c r="D15" i="4"/>
  <c r="H14" i="4"/>
  <c r="G14" i="4"/>
  <c r="F14" i="4"/>
  <c r="E14" i="4"/>
  <c r="D14" i="4"/>
  <c r="H13" i="4"/>
  <c r="G13" i="4"/>
  <c r="F13" i="4"/>
  <c r="E13" i="4"/>
  <c r="D13" i="4"/>
  <c r="H12" i="4"/>
  <c r="G12" i="4"/>
  <c r="F12" i="4"/>
  <c r="E12" i="4"/>
  <c r="D12" i="4"/>
  <c r="H11" i="4"/>
  <c r="G11" i="4"/>
  <c r="F11" i="4"/>
  <c r="E11" i="4"/>
  <c r="D11" i="4"/>
  <c r="H10" i="4"/>
  <c r="G10" i="4"/>
  <c r="F10" i="4"/>
  <c r="E10" i="4"/>
  <c r="D10" i="4"/>
  <c r="C23" i="4"/>
  <c r="H51" i="4"/>
  <c r="C32" i="4"/>
  <c r="C36" i="4"/>
  <c r="C40" i="4"/>
  <c r="C44" i="4"/>
  <c r="C25" i="4"/>
  <c r="C48" i="4"/>
  <c r="C24" i="4"/>
  <c r="C37" i="4"/>
  <c r="C41" i="4"/>
  <c r="C49" i="4"/>
  <c r="C15" i="4"/>
  <c r="C19" i="4"/>
  <c r="G51" i="4"/>
  <c r="C29" i="4"/>
  <c r="C33" i="4"/>
  <c r="C45" i="4"/>
  <c r="F51" i="4"/>
  <c r="C30" i="4"/>
  <c r="C34" i="4"/>
  <c r="C38" i="4"/>
  <c r="C42" i="4"/>
  <c r="C46" i="4"/>
  <c r="C12" i="4"/>
  <c r="C26" i="4"/>
  <c r="E51" i="4"/>
  <c r="C17" i="4"/>
  <c r="C21" i="4"/>
  <c r="C27" i="4"/>
  <c r="C31" i="4"/>
  <c r="C35" i="4"/>
  <c r="C39" i="4"/>
  <c r="C43" i="4"/>
  <c r="C47" i="4"/>
  <c r="D51" i="4"/>
  <c r="C16" i="4"/>
  <c r="C22" i="4"/>
  <c r="C28" i="4"/>
  <c r="C14" i="4"/>
  <c r="C20" i="4"/>
  <c r="C13" i="4"/>
  <c r="C18" i="4"/>
  <c r="C10" i="4"/>
  <c r="C11" i="4"/>
  <c r="M52" i="3"/>
  <c r="D11" i="3"/>
  <c r="E11" i="3"/>
  <c r="F11" i="3"/>
  <c r="G11" i="3"/>
  <c r="H11" i="3"/>
  <c r="D12" i="3"/>
  <c r="E12" i="3"/>
  <c r="F12" i="3"/>
  <c r="G12" i="3"/>
  <c r="H12" i="3"/>
  <c r="D13" i="3"/>
  <c r="E13" i="3"/>
  <c r="F13" i="3"/>
  <c r="G13" i="3"/>
  <c r="H13" i="3"/>
  <c r="D14" i="3"/>
  <c r="E14" i="3"/>
  <c r="F14" i="3"/>
  <c r="G14" i="3"/>
  <c r="H14" i="3"/>
  <c r="D15" i="3"/>
  <c r="E15" i="3"/>
  <c r="F15" i="3"/>
  <c r="G15" i="3"/>
  <c r="H15" i="3"/>
  <c r="D16" i="3"/>
  <c r="E16" i="3"/>
  <c r="F16" i="3"/>
  <c r="G16" i="3"/>
  <c r="H16" i="3"/>
  <c r="D17" i="3"/>
  <c r="E17" i="3"/>
  <c r="F17" i="3"/>
  <c r="G17" i="3"/>
  <c r="H17" i="3"/>
  <c r="D18" i="3"/>
  <c r="E18" i="3"/>
  <c r="F18" i="3"/>
  <c r="G18" i="3"/>
  <c r="H18" i="3"/>
  <c r="D19" i="3"/>
  <c r="E19" i="3"/>
  <c r="F19" i="3"/>
  <c r="G19" i="3"/>
  <c r="H19" i="3"/>
  <c r="D20" i="3"/>
  <c r="E20" i="3"/>
  <c r="F20" i="3"/>
  <c r="G20" i="3"/>
  <c r="H20" i="3"/>
  <c r="D21" i="3"/>
  <c r="E21" i="3"/>
  <c r="F21" i="3"/>
  <c r="G21" i="3"/>
  <c r="H21" i="3"/>
  <c r="D22" i="3"/>
  <c r="E22" i="3"/>
  <c r="F22" i="3"/>
  <c r="G22" i="3"/>
  <c r="H22" i="3"/>
  <c r="D23" i="3"/>
  <c r="E23" i="3"/>
  <c r="F23" i="3"/>
  <c r="G23" i="3"/>
  <c r="H23" i="3"/>
  <c r="D24" i="3"/>
  <c r="E24" i="3"/>
  <c r="F24" i="3"/>
  <c r="G24" i="3"/>
  <c r="H24" i="3"/>
  <c r="D25" i="3"/>
  <c r="E25" i="3"/>
  <c r="F25" i="3"/>
  <c r="G25" i="3"/>
  <c r="H25" i="3"/>
  <c r="D26" i="3"/>
  <c r="E26" i="3"/>
  <c r="F26" i="3"/>
  <c r="G26" i="3"/>
  <c r="H26" i="3"/>
  <c r="D27" i="3"/>
  <c r="E27" i="3"/>
  <c r="F27" i="3"/>
  <c r="G27" i="3"/>
  <c r="H27" i="3"/>
  <c r="D28" i="3"/>
  <c r="E28" i="3"/>
  <c r="F28" i="3"/>
  <c r="G28" i="3"/>
  <c r="H28" i="3"/>
  <c r="D29" i="3"/>
  <c r="E29" i="3"/>
  <c r="F29" i="3"/>
  <c r="G29" i="3"/>
  <c r="H29" i="3"/>
  <c r="D30" i="3"/>
  <c r="E30" i="3"/>
  <c r="F30" i="3"/>
  <c r="G30" i="3"/>
  <c r="H30" i="3"/>
  <c r="D31" i="3"/>
  <c r="E31" i="3"/>
  <c r="F31" i="3"/>
  <c r="G31" i="3"/>
  <c r="H31" i="3"/>
  <c r="D32" i="3"/>
  <c r="E32" i="3"/>
  <c r="F32" i="3"/>
  <c r="G32" i="3"/>
  <c r="H32" i="3"/>
  <c r="D33" i="3"/>
  <c r="E33" i="3"/>
  <c r="F33" i="3"/>
  <c r="G33" i="3"/>
  <c r="H33" i="3"/>
  <c r="D34" i="3"/>
  <c r="E34" i="3"/>
  <c r="F34" i="3"/>
  <c r="G34" i="3"/>
  <c r="H34" i="3"/>
  <c r="D35" i="3"/>
  <c r="E35" i="3"/>
  <c r="F35" i="3"/>
  <c r="G35" i="3"/>
  <c r="H35" i="3"/>
  <c r="D36" i="3"/>
  <c r="E36" i="3"/>
  <c r="F36" i="3"/>
  <c r="G36" i="3"/>
  <c r="H36" i="3"/>
  <c r="D37" i="3"/>
  <c r="E37" i="3"/>
  <c r="F37" i="3"/>
  <c r="G37" i="3"/>
  <c r="H37" i="3"/>
  <c r="D38" i="3"/>
  <c r="E38" i="3"/>
  <c r="F38" i="3"/>
  <c r="G38" i="3"/>
  <c r="H38" i="3"/>
  <c r="D39" i="3"/>
  <c r="E39" i="3"/>
  <c r="F39" i="3"/>
  <c r="G39" i="3"/>
  <c r="H39" i="3"/>
  <c r="D40" i="3"/>
  <c r="E40" i="3"/>
  <c r="F40" i="3"/>
  <c r="G40" i="3"/>
  <c r="H40" i="3"/>
  <c r="D41" i="3"/>
  <c r="E41" i="3"/>
  <c r="F41" i="3"/>
  <c r="G41" i="3"/>
  <c r="H41" i="3"/>
  <c r="D42" i="3"/>
  <c r="E42" i="3"/>
  <c r="F42" i="3"/>
  <c r="G42" i="3"/>
  <c r="H42" i="3"/>
  <c r="D43" i="3"/>
  <c r="E43" i="3"/>
  <c r="F43" i="3"/>
  <c r="G43" i="3"/>
  <c r="H43" i="3"/>
  <c r="D44" i="3"/>
  <c r="E44" i="3"/>
  <c r="F44" i="3"/>
  <c r="G44" i="3"/>
  <c r="H44" i="3"/>
  <c r="D45" i="3"/>
  <c r="E45" i="3"/>
  <c r="F45" i="3"/>
  <c r="G45" i="3"/>
  <c r="H45" i="3"/>
  <c r="D46" i="3"/>
  <c r="E46" i="3"/>
  <c r="F46" i="3"/>
  <c r="G46" i="3"/>
  <c r="H46" i="3"/>
  <c r="D47" i="3"/>
  <c r="E47" i="3"/>
  <c r="F47" i="3"/>
  <c r="G47" i="3"/>
  <c r="H47" i="3"/>
  <c r="D48" i="3"/>
  <c r="E48" i="3"/>
  <c r="F48" i="3"/>
  <c r="G48" i="3"/>
  <c r="H48" i="3"/>
  <c r="D49" i="3"/>
  <c r="E49" i="3"/>
  <c r="F49" i="3"/>
  <c r="G49" i="3"/>
  <c r="H49" i="3"/>
  <c r="C18" i="3"/>
  <c r="C14" i="3"/>
  <c r="C17" i="3"/>
  <c r="C13" i="3"/>
  <c r="C16" i="3"/>
  <c r="C12" i="3"/>
  <c r="C19" i="3"/>
  <c r="C15" i="3"/>
  <c r="C48" i="3"/>
  <c r="C46" i="3"/>
  <c r="C45" i="3"/>
  <c r="C44" i="3"/>
  <c r="C43" i="3"/>
  <c r="C42" i="3"/>
  <c r="C41" i="3"/>
  <c r="C40" i="3"/>
  <c r="C38" i="3"/>
  <c r="C37" i="3"/>
  <c r="C36" i="3"/>
  <c r="C34" i="3"/>
  <c r="C33" i="3"/>
  <c r="C32" i="3"/>
  <c r="C30" i="3"/>
  <c r="C29" i="3"/>
  <c r="C28" i="3"/>
  <c r="C27" i="3"/>
  <c r="C26" i="3"/>
  <c r="C25" i="3"/>
  <c r="C24" i="3"/>
  <c r="C23" i="3"/>
  <c r="C22" i="3"/>
  <c r="C21" i="3"/>
  <c r="C20" i="3"/>
  <c r="C49" i="3"/>
  <c r="E10" i="3"/>
  <c r="F10" i="3"/>
  <c r="G10" i="3"/>
  <c r="H10" i="3"/>
  <c r="D10" i="3"/>
  <c r="J52" i="3"/>
  <c r="K52" i="3"/>
  <c r="L52" i="3"/>
  <c r="I52" i="3"/>
  <c r="I51" i="3"/>
  <c r="J51" i="3"/>
  <c r="K51" i="3"/>
  <c r="L51" i="3"/>
  <c r="M51" i="3"/>
  <c r="C9" i="3"/>
  <c r="C39" i="3"/>
  <c r="C31" i="3"/>
  <c r="C35" i="3"/>
  <c r="C47" i="3"/>
  <c r="C11" i="3"/>
  <c r="H51" i="3"/>
  <c r="G51" i="3"/>
  <c r="E51" i="3"/>
  <c r="F51" i="3"/>
  <c r="D51" i="3"/>
  <c r="C10" i="3"/>
</calcChain>
</file>

<file path=xl/sharedStrings.xml><?xml version="1.0" encoding="utf-8"?>
<sst xmlns="http://schemas.openxmlformats.org/spreadsheetml/2006/main" count="62" uniqueCount="26">
  <si>
    <t>NPV</t>
  </si>
  <si>
    <t>IRR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</si>
  <si>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</si>
  <si>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CALCULADORA DE VALOR DE BENEFICIOS NETOS (NPV) Y TASA INTERNA DE RETORNO (IRR)</t>
  </si>
  <si>
    <t>TARIFA DE DESCUENTO</t>
  </si>
  <si>
    <t>TIPO DE SERIE</t>
  </si>
  <si>
    <t>ninguno</t>
  </si>
  <si>
    <t>Uniforme (A)</t>
  </si>
  <si>
    <t>Expgraduación</t>
  </si>
  <si>
    <t>VALOR (A, G o Eo)</t>
  </si>
  <si>
    <t>G (para Exp Grad)</t>
  </si>
  <si>
    <t>Degradado (G)</t>
  </si>
  <si>
    <t>PERÍODOS</t>
  </si>
  <si>
    <t>PERÍODO</t>
  </si>
  <si>
    <t>SUMA</t>
  </si>
  <si>
    <t>SERIE 1</t>
  </si>
  <si>
    <t>SERIE 2</t>
  </si>
  <si>
    <t>SERIE 3</t>
  </si>
  <si>
    <t>SERIE 4</t>
  </si>
  <si>
    <t>SERIE 5</t>
  </si>
  <si>
    <t>ETIQUETA 1</t>
  </si>
  <si>
    <t>ETIQUETA 2</t>
  </si>
  <si>
    <t>ETIQUETA 3</t>
  </si>
  <si>
    <t>ETIQUETA 4</t>
  </si>
  <si>
    <t>ETIQUETA 5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</si>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</sst>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0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0" fontId="2" fillId="4" borderId="0" xfId="0" applyFont="1" applyFill="1"/>
    <xf numFmtId="10" fontId="2" fillId="0" borderId="0" xfId="0" applyNumberFormat="1" applyFont="1"/>
    <xf numFmtId="44" fontId="6" fillId="6" borderId="1" xfId="0" applyNumberFormat="1" applyFont="1" applyFill="1" applyBorder="1" applyAlignment="1">
      <alignment horizontal="right" vertical="center" indent="1"/>
    </xf>
    <xf numFmtId="0" fontId="2" fillId="0" borderId="0" xfId="0" applyFont="1" applyAlignment="1">
      <alignment horizontal="left"/>
    </xf>
    <xf numFmtId="0" fontId="6" fillId="3" borderId="1" xfId="0" applyFont="1" applyFill="1" applyBorder="1" applyAlignment="1">
      <alignment horizontal="left" vertical="center" indent="1"/>
    </xf>
    <xf numFmtId="44" fontId="8" fillId="4" borderId="0" xfId="0" applyNumberFormat="1" applyFont="1" applyFill="1" applyAlignment="1">
      <alignment horizontal="right" vertical="center" indent="1"/>
    </xf>
    <xf numFmtId="44" fontId="6" fillId="4" borderId="0" xfId="0" applyNumberFormat="1" applyFont="1" applyFill="1" applyAlignment="1">
      <alignment horizontal="right" vertical="center" indent="1"/>
    </xf>
    <xf numFmtId="0" fontId="6" fillId="4" borderId="0" xfId="0" applyFont="1" applyFill="1" applyAlignment="1">
      <alignment horizontal="left" vertical="center" indent="1"/>
    </xf>
    <xf numFmtId="0" fontId="9" fillId="2" borderId="1" xfId="0" applyFont="1" applyFill="1" applyBorder="1" applyAlignment="1">
      <alignment horizontal="left" vertical="center" indent="1"/>
    </xf>
    <xf numFmtId="0" fontId="3" fillId="4" borderId="0" xfId="0" applyFont="1" applyFill="1" applyAlignment="1">
      <alignment horizontal="left" vertical="center"/>
    </xf>
    <xf numFmtId="44" fontId="6" fillId="3" borderId="1" xfId="0" applyNumberFormat="1" applyFont="1" applyFill="1" applyBorder="1" applyAlignment="1">
      <alignment horizontal="right" vertical="center" indent="1"/>
    </xf>
    <xf numFmtId="0" fontId="7" fillId="8" borderId="1" xfId="0" applyFont="1" applyFill="1" applyBorder="1" applyAlignment="1">
      <alignment horizontal="left" vertical="center" indent="1"/>
    </xf>
    <xf numFmtId="0" fontId="7" fillId="7" borderId="1" xfId="0" applyFont="1" applyFill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44" fontId="6" fillId="0" borderId="1" xfId="0" applyNumberFormat="1" applyFont="1" applyBorder="1" applyAlignment="1">
      <alignment horizontal="right" vertical="center" indent="1"/>
    </xf>
    <xf numFmtId="44" fontId="6" fillId="9" borderId="1" xfId="0" applyNumberFormat="1" applyFont="1" applyFill="1" applyBorder="1" applyAlignment="1">
      <alignment horizontal="right" vertical="center" indent="1"/>
    </xf>
    <xf numFmtId="0" fontId="7" fillId="10" borderId="0" xfId="0" applyFont="1" applyFill="1" applyAlignment="1">
      <alignment horizontal="left" vertical="center" indent="1"/>
    </xf>
    <xf numFmtId="0" fontId="7" fillId="10" borderId="1" xfId="0" applyFont="1" applyFill="1" applyBorder="1" applyAlignment="1">
      <alignment horizontal="left" vertical="center" indent="1"/>
    </xf>
    <xf numFmtId="10" fontId="6" fillId="0" borderId="1" xfId="1" applyNumberFormat="1" applyFont="1" applyFill="1" applyBorder="1" applyAlignment="1">
      <alignment horizontal="right" vertical="center" indent="1"/>
    </xf>
    <xf numFmtId="0" fontId="6" fillId="0" borderId="1" xfId="0" applyFont="1" applyBorder="1" applyAlignment="1">
      <alignment horizontal="right" vertical="center" indent="1"/>
    </xf>
    <xf numFmtId="9" fontId="6" fillId="0" borderId="1" xfId="1" applyFont="1" applyFill="1" applyBorder="1" applyAlignment="1">
      <alignment horizontal="right" vertical="center" indent="1"/>
    </xf>
    <xf numFmtId="44" fontId="8" fillId="11" borderId="1" xfId="0" applyNumberFormat="1" applyFont="1" applyFill="1" applyBorder="1" applyAlignment="1">
      <alignment horizontal="right" vertical="center" indent="1"/>
    </xf>
    <xf numFmtId="44" fontId="8" fillId="10" borderId="1" xfId="0" applyNumberFormat="1" applyFont="1" applyFill="1" applyBorder="1" applyAlignment="1">
      <alignment horizontal="right" vertical="center" indent="1"/>
    </xf>
    <xf numFmtId="0" fontId="10" fillId="3" borderId="1" xfId="0" applyFont="1" applyFill="1" applyBorder="1" applyAlignment="1">
      <alignment horizontal="left" vertical="center" indent="1"/>
    </xf>
    <xf numFmtId="44" fontId="8" fillId="8" borderId="1" xfId="0" applyNumberFormat="1" applyFont="1" applyFill="1" applyBorder="1" applyAlignment="1">
      <alignment horizontal="right" vertical="center" indent="1"/>
    </xf>
    <xf numFmtId="10" fontId="8" fillId="7" borderId="1" xfId="1" applyNumberFormat="1" applyFont="1" applyFill="1" applyBorder="1" applyAlignment="1">
      <alignment horizontal="right" vertical="center" indent="1"/>
    </xf>
    <xf numFmtId="0" fontId="12" fillId="5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0000000}"/>
    <cellStyle name="Percent" xfId="1" builtinId="5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71&amp;utm_language=ES&amp;utm_source=template-excel&amp;utm_medium=content&amp;utm_campaign=ic-NPV+and+IRR+Calculations-excel-27771-es&amp;lpa=ic+NPV+and+IRR+Calculations+excel+27771+eshttps://es.smartsheet.com/try-it?trp=27771&amp;utm_language=ES&amp;utm_source=template-excel&amp;utm_medium=content&amp;utm_campaign=ic-NPV+and+IRR+Calculations-excel-27771-es&amp;lpa=ic+NPV+and+IRR+Calculations+excel+27771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228764</xdr:colOff>
      <xdr:row>0</xdr:row>
      <xdr:rowOff>38100</xdr:rowOff>
    </xdr:from>
    <xdr:to>
      <xdr:col>18</xdr:col>
      <xdr:colOff>63499</xdr:colOff>
      <xdr:row>0</xdr:row>
      <xdr:rowOff>508000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235B20-7AFE-FE91-EECC-95755DB6A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59164" y="38100"/>
          <a:ext cx="3136735" cy="469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771&amp;utm_language=ES&amp;utm_source=template-excel&amp;utm_medium=content&amp;utm_campaign=ic-NPV+and+IRR+Calculations-excel-27771-es&amp;lpa=ic+NPV+and+IRR+Calculations+excel+27771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3"/>
  </sheetPr>
  <dimension ref="A1:M72"/>
  <sheetViews>
    <sheetView showGridLines="0" tabSelected="1" zoomScaleNormal="100" workbookViewId="0">
      <pane ySplit="8" topLeftCell="A9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12.1640625" style="9" customWidth="1"/>
    <col min="3" max="3" width="23" style="1" customWidth="1"/>
    <col min="4" max="12" width="14.83203125" style="1" customWidth="1"/>
    <col min="13" max="13" width="16.6640625" style="1" customWidth="1"/>
    <col min="14" max="14" width="3.33203125" style="1" customWidth="1"/>
    <col min="15" max="16384" width="10.83203125" style="1"/>
  </cols>
  <sheetData>
    <row r="1" spans="1:13" customFormat="1" ht="50.25" customHeight="1">
      <c r="A1" s="1"/>
      <c r="B1" s="15" t="s">
        <v>3</v>
      </c>
      <c r="D1" s="3"/>
    </row>
    <row r="2" spans="1:13" customFormat="1" ht="20.25" customHeight="1">
      <c r="A2" s="1"/>
      <c r="B2" s="9"/>
      <c r="C2" s="23" t="s">
        <v>4</v>
      </c>
      <c r="D2" s="24">
        <v>0.06</v>
      </c>
      <c r="L2" s="1"/>
      <c r="M2" s="22" t="s">
        <v>5</v>
      </c>
    </row>
    <row r="3" spans="1:13" s="2" customFormat="1" ht="20.25" customHeight="1">
      <c r="B3" s="13"/>
      <c r="C3" s="23" t="s">
        <v>5</v>
      </c>
      <c r="D3" s="25" t="s">
        <v>6</v>
      </c>
      <c r="E3" s="25" t="s">
        <v>7</v>
      </c>
      <c r="F3" s="25" t="s">
        <v>8</v>
      </c>
      <c r="G3" s="25" t="s">
        <v>6</v>
      </c>
      <c r="H3" s="25" t="s">
        <v>6</v>
      </c>
      <c r="I3" s="13"/>
      <c r="J3" s="13"/>
      <c r="K3" s="13"/>
      <c r="M3" s="29" t="s">
        <v>6</v>
      </c>
    </row>
    <row r="4" spans="1:13" s="2" customFormat="1" ht="20.25" customHeight="1">
      <c r="B4" s="13"/>
      <c r="C4" s="23" t="s">
        <v>9</v>
      </c>
      <c r="D4" s="25">
        <v>100</v>
      </c>
      <c r="E4" s="25">
        <v>100</v>
      </c>
      <c r="F4" s="25">
        <v>100</v>
      </c>
      <c r="G4" s="25">
        <v>100</v>
      </c>
      <c r="H4" s="25">
        <v>0</v>
      </c>
      <c r="I4" s="13"/>
      <c r="J4" s="13"/>
      <c r="K4" s="13"/>
      <c r="M4" s="29" t="s">
        <v>7</v>
      </c>
    </row>
    <row r="5" spans="1:13" s="2" customFormat="1" ht="20.25" customHeight="1">
      <c r="B5" s="13"/>
      <c r="C5" s="23" t="s">
        <v>10</v>
      </c>
      <c r="D5" s="26">
        <v>0</v>
      </c>
      <c r="E5" s="26">
        <v>0</v>
      </c>
      <c r="F5" s="26">
        <v>0.05</v>
      </c>
      <c r="G5" s="26">
        <v>0.05</v>
      </c>
      <c r="H5" s="26">
        <v>0</v>
      </c>
      <c r="I5" s="13"/>
      <c r="J5" s="13"/>
      <c r="K5" s="13"/>
      <c r="M5" s="29" t="s">
        <v>11</v>
      </c>
    </row>
    <row r="6" spans="1:13" s="2" customFormat="1" ht="20.25" customHeight="1">
      <c r="B6" s="13"/>
      <c r="C6" s="23" t="s">
        <v>12</v>
      </c>
      <c r="D6" s="25">
        <v>10</v>
      </c>
      <c r="E6" s="25">
        <v>20</v>
      </c>
      <c r="F6" s="25">
        <v>5</v>
      </c>
      <c r="G6" s="25">
        <v>10</v>
      </c>
      <c r="H6" s="25">
        <v>0</v>
      </c>
      <c r="I6" s="13"/>
      <c r="J6" s="13"/>
      <c r="K6" s="13"/>
      <c r="M6" s="29" t="s">
        <v>8</v>
      </c>
    </row>
    <row r="7" spans="1:13" customFormat="1" ht="14.25" customHeight="1">
      <c r="A7" s="1"/>
      <c r="B7" s="3"/>
      <c r="C7" s="3"/>
      <c r="D7" s="3"/>
    </row>
    <row r="8" spans="1:13" s="2" customFormat="1" ht="20.25" customHeight="1">
      <c r="B8" s="17" t="s">
        <v>13</v>
      </c>
      <c r="C8" s="18" t="s">
        <v>14</v>
      </c>
      <c r="D8" s="17" t="s">
        <v>15</v>
      </c>
      <c r="E8" s="17" t="s">
        <v>16</v>
      </c>
      <c r="F8" s="17" t="s">
        <v>17</v>
      </c>
      <c r="G8" s="17" t="s">
        <v>18</v>
      </c>
      <c r="H8" s="17" t="s">
        <v>19</v>
      </c>
      <c r="I8" s="18" t="s">
        <v>20</v>
      </c>
      <c r="J8" s="18" t="s">
        <v>21</v>
      </c>
      <c r="K8" s="18" t="s">
        <v>22</v>
      </c>
      <c r="L8" s="18" t="s">
        <v>23</v>
      </c>
      <c r="M8" s="18" t="s">
        <v>24</v>
      </c>
    </row>
    <row r="9" spans="1:13" ht="18" customHeight="1">
      <c r="B9" s="10">
        <v>0</v>
      </c>
      <c r="C9" s="27">
        <f>SUM(D9:M9)</f>
        <v>-150000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8">
        <v>0</v>
      </c>
      <c r="J9" s="8">
        <v>-40000</v>
      </c>
      <c r="K9" s="8">
        <v>-40000</v>
      </c>
      <c r="L9" s="8">
        <v>-70000</v>
      </c>
      <c r="M9" s="8"/>
    </row>
    <row r="10" spans="1:13" ht="18" customHeight="1">
      <c r="B10" s="19">
        <v>1</v>
      </c>
      <c r="C10" s="28">
        <f t="shared" ref="C10:C49" si="0">SUM(D10:M10)</f>
        <v>18205</v>
      </c>
      <c r="D10" s="20">
        <f>IF($B10&lt;=D$6,IF(D$3="none",0,IF(D$3="Uniform (A)",D$4,IF(D$3="Gradient (G)",D$4*($B10-1),IF(D$3="Exp Grad",D$4*(1+D$5)^$B10,"n/a")))),0)</f>
        <v>0</v>
      </c>
      <c r="E10" s="20">
        <f t="shared" ref="E10:H25" si="1">IF($B10&lt;=E$6,IF(E$3="none",0,IF(E$3="Uniform (A)",E$4,IF(E$3="Gradient (G)",E$4*($B10-1),IF(E$3="Exp Grad",E$4*(1+E$5)^$B10,"n/a")))),0)</f>
        <v>100</v>
      </c>
      <c r="F10" s="20">
        <f t="shared" si="1"/>
        <v>105</v>
      </c>
      <c r="G10" s="20">
        <f t="shared" si="1"/>
        <v>0</v>
      </c>
      <c r="H10" s="20">
        <f t="shared" si="1"/>
        <v>0</v>
      </c>
      <c r="I10" s="21">
        <v>-10000</v>
      </c>
      <c r="J10" s="21">
        <v>8000</v>
      </c>
      <c r="K10" s="21">
        <v>8000</v>
      </c>
      <c r="L10" s="21">
        <v>12000</v>
      </c>
      <c r="M10" s="21">
        <v>0</v>
      </c>
    </row>
    <row r="11" spans="1:13" ht="18" customHeight="1">
      <c r="B11" s="10">
        <v>2</v>
      </c>
      <c r="C11" s="27">
        <f t="shared" si="0"/>
        <v>36610.25</v>
      </c>
      <c r="D11" s="16">
        <f>IF($B11&lt;=D$6,IF(D$3="none",0,IF(D$3="Uniform (A)",D$4,IF(D$3="Gradient (G)",D$4*($B11-1),IF(D$3="Exp Grad",D$4*(1+D$5)^$B11,"n/a")))),0)</f>
        <v>0</v>
      </c>
      <c r="E11" s="16">
        <f t="shared" si="1"/>
        <v>100</v>
      </c>
      <c r="F11" s="16">
        <f t="shared" si="1"/>
        <v>110.25</v>
      </c>
      <c r="G11" s="16">
        <f t="shared" si="1"/>
        <v>0</v>
      </c>
      <c r="H11" s="16">
        <f t="shared" si="1"/>
        <v>0</v>
      </c>
      <c r="I11" s="8">
        <v>3000</v>
      </c>
      <c r="J11" s="8">
        <v>9200</v>
      </c>
      <c r="K11" s="8">
        <v>9200</v>
      </c>
      <c r="L11" s="8">
        <v>15000</v>
      </c>
      <c r="M11" s="8">
        <v>0</v>
      </c>
    </row>
    <row r="12" spans="1:13" ht="18" customHeight="1">
      <c r="B12" s="19">
        <v>3</v>
      </c>
      <c r="C12" s="28">
        <f t="shared" ref="C12:C19" si="2">SUM(D12:M12)</f>
        <v>42415.762499999997</v>
      </c>
      <c r="D12" s="20">
        <f t="shared" ref="D12:H27" si="3">IF($B12&lt;=D$6,IF(D$3="none",0,IF(D$3="Uniform (A)",D$4,IF(D$3="Gradient (G)",D$4*($B12-1),IF(D$3="Exp Grad",D$4*(1+D$5)^$B12,"n/a")))),0)</f>
        <v>0</v>
      </c>
      <c r="E12" s="20">
        <f t="shared" si="1"/>
        <v>100</v>
      </c>
      <c r="F12" s="20">
        <f t="shared" si="1"/>
        <v>115.76250000000002</v>
      </c>
      <c r="G12" s="20">
        <f t="shared" si="1"/>
        <v>0</v>
      </c>
      <c r="H12" s="20">
        <f t="shared" si="1"/>
        <v>0</v>
      </c>
      <c r="I12" s="21">
        <v>4200</v>
      </c>
      <c r="J12" s="21">
        <v>10000</v>
      </c>
      <c r="K12" s="21">
        <v>10000</v>
      </c>
      <c r="L12" s="21">
        <v>18000</v>
      </c>
      <c r="M12" s="21">
        <v>0</v>
      </c>
    </row>
    <row r="13" spans="1:13" ht="18" customHeight="1">
      <c r="B13" s="10">
        <v>4</v>
      </c>
      <c r="C13" s="27">
        <f t="shared" si="2"/>
        <v>52021.550625000003</v>
      </c>
      <c r="D13" s="16">
        <f t="shared" si="3"/>
        <v>0</v>
      </c>
      <c r="E13" s="16">
        <f t="shared" si="1"/>
        <v>100</v>
      </c>
      <c r="F13" s="16">
        <f t="shared" si="1"/>
        <v>121.550625</v>
      </c>
      <c r="G13" s="16">
        <f t="shared" si="1"/>
        <v>0</v>
      </c>
      <c r="H13" s="16">
        <f t="shared" si="1"/>
        <v>0</v>
      </c>
      <c r="I13" s="8">
        <v>6800</v>
      </c>
      <c r="J13" s="8">
        <v>12000</v>
      </c>
      <c r="K13" s="8">
        <v>12000</v>
      </c>
      <c r="L13" s="8">
        <v>21000</v>
      </c>
      <c r="M13" s="8">
        <v>0</v>
      </c>
    </row>
    <row r="14" spans="1:13" ht="18" customHeight="1">
      <c r="B14" s="19">
        <v>5</v>
      </c>
      <c r="C14" s="28">
        <f t="shared" si="2"/>
        <v>55227.628156250001</v>
      </c>
      <c r="D14" s="20">
        <f t="shared" si="3"/>
        <v>0</v>
      </c>
      <c r="E14" s="20">
        <f t="shared" si="1"/>
        <v>100</v>
      </c>
      <c r="F14" s="20">
        <f t="shared" si="1"/>
        <v>127.62815625000002</v>
      </c>
      <c r="G14" s="20">
        <f t="shared" si="1"/>
        <v>0</v>
      </c>
      <c r="H14" s="20">
        <f t="shared" si="1"/>
        <v>0</v>
      </c>
      <c r="I14" s="21">
        <v>0</v>
      </c>
      <c r="J14" s="21">
        <v>14500</v>
      </c>
      <c r="K14" s="21">
        <v>14500</v>
      </c>
      <c r="L14" s="21">
        <v>26000</v>
      </c>
      <c r="M14" s="21">
        <v>0</v>
      </c>
    </row>
    <row r="15" spans="1:13" ht="18" customHeight="1">
      <c r="B15" s="10">
        <v>6</v>
      </c>
      <c r="C15" s="27">
        <f t="shared" si="2"/>
        <v>-8900</v>
      </c>
      <c r="D15" s="16">
        <f t="shared" si="3"/>
        <v>0</v>
      </c>
      <c r="E15" s="16">
        <f t="shared" si="1"/>
        <v>100</v>
      </c>
      <c r="F15" s="16">
        <f t="shared" si="1"/>
        <v>0</v>
      </c>
      <c r="G15" s="16">
        <f t="shared" si="1"/>
        <v>0</v>
      </c>
      <c r="H15" s="16">
        <f t="shared" si="1"/>
        <v>0</v>
      </c>
      <c r="I15" s="8">
        <v>0</v>
      </c>
      <c r="J15" s="8">
        <v>0</v>
      </c>
      <c r="K15" s="8">
        <v>-9000</v>
      </c>
      <c r="L15" s="8">
        <v>0</v>
      </c>
      <c r="M15" s="8">
        <v>0</v>
      </c>
    </row>
    <row r="16" spans="1:13" ht="18" customHeight="1">
      <c r="B16" s="19">
        <v>7</v>
      </c>
      <c r="C16" s="28">
        <f t="shared" si="2"/>
        <v>100</v>
      </c>
      <c r="D16" s="20">
        <f t="shared" si="3"/>
        <v>0</v>
      </c>
      <c r="E16" s="20">
        <f t="shared" si="1"/>
        <v>100</v>
      </c>
      <c r="F16" s="20">
        <f t="shared" si="1"/>
        <v>0</v>
      </c>
      <c r="G16" s="20">
        <f t="shared" si="1"/>
        <v>0</v>
      </c>
      <c r="H16" s="20">
        <f t="shared" si="1"/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</row>
    <row r="17" spans="2:13" ht="18" customHeight="1">
      <c r="B17" s="10">
        <v>8</v>
      </c>
      <c r="C17" s="27">
        <f t="shared" si="2"/>
        <v>100</v>
      </c>
      <c r="D17" s="16">
        <f t="shared" si="3"/>
        <v>0</v>
      </c>
      <c r="E17" s="16">
        <f t="shared" si="1"/>
        <v>100</v>
      </c>
      <c r="F17" s="16">
        <f t="shared" si="1"/>
        <v>0</v>
      </c>
      <c r="G17" s="16">
        <f t="shared" si="1"/>
        <v>0</v>
      </c>
      <c r="H17" s="16">
        <f t="shared" si="1"/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</row>
    <row r="18" spans="2:13" ht="18" customHeight="1">
      <c r="B18" s="19">
        <v>9</v>
      </c>
      <c r="C18" s="28">
        <f t="shared" si="2"/>
        <v>100</v>
      </c>
      <c r="D18" s="20">
        <f t="shared" si="3"/>
        <v>0</v>
      </c>
      <c r="E18" s="20">
        <f t="shared" si="1"/>
        <v>100</v>
      </c>
      <c r="F18" s="20">
        <f t="shared" si="1"/>
        <v>0</v>
      </c>
      <c r="G18" s="20">
        <f t="shared" si="1"/>
        <v>0</v>
      </c>
      <c r="H18" s="20">
        <f t="shared" si="1"/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</row>
    <row r="19" spans="2:13" ht="18" customHeight="1">
      <c r="B19" s="10">
        <v>10</v>
      </c>
      <c r="C19" s="27">
        <f t="shared" si="2"/>
        <v>100</v>
      </c>
      <c r="D19" s="16">
        <f t="shared" si="3"/>
        <v>0</v>
      </c>
      <c r="E19" s="16">
        <f t="shared" si="1"/>
        <v>100</v>
      </c>
      <c r="F19" s="16">
        <f t="shared" si="1"/>
        <v>0</v>
      </c>
      <c r="G19" s="16">
        <f t="shared" si="1"/>
        <v>0</v>
      </c>
      <c r="H19" s="16">
        <f t="shared" si="1"/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</row>
    <row r="20" spans="2:13" ht="18" customHeight="1">
      <c r="B20" s="19">
        <v>11</v>
      </c>
      <c r="C20" s="28">
        <f t="shared" si="0"/>
        <v>100</v>
      </c>
      <c r="D20" s="20">
        <f t="shared" si="3"/>
        <v>0</v>
      </c>
      <c r="E20" s="20">
        <f t="shared" si="1"/>
        <v>100</v>
      </c>
      <c r="F20" s="20">
        <f t="shared" si="1"/>
        <v>0</v>
      </c>
      <c r="G20" s="20">
        <f t="shared" si="1"/>
        <v>0</v>
      </c>
      <c r="H20" s="20">
        <f t="shared" si="1"/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</row>
    <row r="21" spans="2:13" ht="18" customHeight="1">
      <c r="B21" s="10">
        <v>12</v>
      </c>
      <c r="C21" s="27">
        <f t="shared" si="0"/>
        <v>100</v>
      </c>
      <c r="D21" s="16">
        <f t="shared" si="3"/>
        <v>0</v>
      </c>
      <c r="E21" s="16">
        <f t="shared" si="1"/>
        <v>100</v>
      </c>
      <c r="F21" s="16">
        <f t="shared" si="1"/>
        <v>0</v>
      </c>
      <c r="G21" s="16">
        <f t="shared" si="1"/>
        <v>0</v>
      </c>
      <c r="H21" s="16">
        <f t="shared" si="1"/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</row>
    <row r="22" spans="2:13" ht="18" customHeight="1">
      <c r="B22" s="19">
        <v>13</v>
      </c>
      <c r="C22" s="28">
        <f t="shared" si="0"/>
        <v>100</v>
      </c>
      <c r="D22" s="20">
        <f t="shared" si="3"/>
        <v>0</v>
      </c>
      <c r="E22" s="20">
        <f t="shared" si="1"/>
        <v>100</v>
      </c>
      <c r="F22" s="20">
        <f t="shared" si="1"/>
        <v>0</v>
      </c>
      <c r="G22" s="20">
        <f t="shared" si="1"/>
        <v>0</v>
      </c>
      <c r="H22" s="20">
        <f t="shared" si="1"/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</row>
    <row r="23" spans="2:13" ht="18" customHeight="1">
      <c r="B23" s="10">
        <v>14</v>
      </c>
      <c r="C23" s="27">
        <f t="shared" si="0"/>
        <v>100</v>
      </c>
      <c r="D23" s="16">
        <f t="shared" si="3"/>
        <v>0</v>
      </c>
      <c r="E23" s="16">
        <f t="shared" si="1"/>
        <v>100</v>
      </c>
      <c r="F23" s="16">
        <f t="shared" si="1"/>
        <v>0</v>
      </c>
      <c r="G23" s="16">
        <f t="shared" si="1"/>
        <v>0</v>
      </c>
      <c r="H23" s="16">
        <f t="shared" si="1"/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</row>
    <row r="24" spans="2:13" ht="18" customHeight="1">
      <c r="B24" s="19">
        <v>15</v>
      </c>
      <c r="C24" s="28">
        <f t="shared" si="0"/>
        <v>100</v>
      </c>
      <c r="D24" s="20">
        <f t="shared" si="3"/>
        <v>0</v>
      </c>
      <c r="E24" s="20">
        <f t="shared" si="1"/>
        <v>100</v>
      </c>
      <c r="F24" s="20">
        <f t="shared" si="1"/>
        <v>0</v>
      </c>
      <c r="G24" s="20">
        <f t="shared" si="1"/>
        <v>0</v>
      </c>
      <c r="H24" s="20">
        <f t="shared" si="1"/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</row>
    <row r="25" spans="2:13" ht="18" customHeight="1">
      <c r="B25" s="10">
        <v>16</v>
      </c>
      <c r="C25" s="27">
        <f t="shared" si="0"/>
        <v>100</v>
      </c>
      <c r="D25" s="16">
        <f t="shared" si="3"/>
        <v>0</v>
      </c>
      <c r="E25" s="16">
        <f t="shared" si="1"/>
        <v>100</v>
      </c>
      <c r="F25" s="16">
        <f t="shared" si="1"/>
        <v>0</v>
      </c>
      <c r="G25" s="16">
        <f t="shared" si="1"/>
        <v>0</v>
      </c>
      <c r="H25" s="16">
        <f t="shared" si="1"/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</row>
    <row r="26" spans="2:13" ht="18" customHeight="1">
      <c r="B26" s="19">
        <v>17</v>
      </c>
      <c r="C26" s="28">
        <f t="shared" si="0"/>
        <v>100</v>
      </c>
      <c r="D26" s="20">
        <f t="shared" si="3"/>
        <v>0</v>
      </c>
      <c r="E26" s="20">
        <f t="shared" si="3"/>
        <v>100</v>
      </c>
      <c r="F26" s="20">
        <f t="shared" si="3"/>
        <v>0</v>
      </c>
      <c r="G26" s="20">
        <f t="shared" si="3"/>
        <v>0</v>
      </c>
      <c r="H26" s="20">
        <f t="shared" si="3"/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</row>
    <row r="27" spans="2:13" ht="18" customHeight="1">
      <c r="B27" s="10">
        <v>18</v>
      </c>
      <c r="C27" s="27">
        <f t="shared" si="0"/>
        <v>100</v>
      </c>
      <c r="D27" s="16">
        <f t="shared" si="3"/>
        <v>0</v>
      </c>
      <c r="E27" s="16">
        <f t="shared" si="3"/>
        <v>100</v>
      </c>
      <c r="F27" s="16">
        <f t="shared" si="3"/>
        <v>0</v>
      </c>
      <c r="G27" s="16">
        <f t="shared" si="3"/>
        <v>0</v>
      </c>
      <c r="H27" s="16">
        <f t="shared" si="3"/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</row>
    <row r="28" spans="2:13" ht="18" customHeight="1">
      <c r="B28" s="19">
        <v>19</v>
      </c>
      <c r="C28" s="28">
        <f t="shared" si="0"/>
        <v>100</v>
      </c>
      <c r="D28" s="20">
        <f t="shared" ref="D28:H49" si="4">IF($B28&lt;=D$6,IF(D$3="none",0,IF(D$3="Uniform (A)",D$4,IF(D$3="Gradient (G)",D$4*($B28-1),IF(D$3="Exp Grad",D$4*(1+D$5)^$B28,"n/a")))),0)</f>
        <v>0</v>
      </c>
      <c r="E28" s="20">
        <f t="shared" si="4"/>
        <v>100</v>
      </c>
      <c r="F28" s="20">
        <f t="shared" si="4"/>
        <v>0</v>
      </c>
      <c r="G28" s="20">
        <f t="shared" si="4"/>
        <v>0</v>
      </c>
      <c r="H28" s="20">
        <f t="shared" si="4"/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</row>
    <row r="29" spans="2:13" ht="18" customHeight="1">
      <c r="B29" s="10">
        <v>20</v>
      </c>
      <c r="C29" s="27">
        <f t="shared" si="0"/>
        <v>100</v>
      </c>
      <c r="D29" s="16">
        <f t="shared" si="4"/>
        <v>0</v>
      </c>
      <c r="E29" s="16">
        <f t="shared" si="4"/>
        <v>100</v>
      </c>
      <c r="F29" s="16">
        <f t="shared" si="4"/>
        <v>0</v>
      </c>
      <c r="G29" s="16">
        <f t="shared" si="4"/>
        <v>0</v>
      </c>
      <c r="H29" s="16">
        <f t="shared" si="4"/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</row>
    <row r="30" spans="2:13" ht="18" customHeight="1">
      <c r="B30" s="19">
        <v>21</v>
      </c>
      <c r="C30" s="28">
        <f t="shared" si="0"/>
        <v>0</v>
      </c>
      <c r="D30" s="20">
        <f t="shared" si="4"/>
        <v>0</v>
      </c>
      <c r="E30" s="20">
        <f t="shared" si="4"/>
        <v>0</v>
      </c>
      <c r="F30" s="20">
        <f t="shared" si="4"/>
        <v>0</v>
      </c>
      <c r="G30" s="20">
        <f t="shared" si="4"/>
        <v>0</v>
      </c>
      <c r="H30" s="20">
        <f t="shared" si="4"/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</row>
    <row r="31" spans="2:13" ht="18" customHeight="1">
      <c r="B31" s="10">
        <v>22</v>
      </c>
      <c r="C31" s="27">
        <f t="shared" si="0"/>
        <v>0</v>
      </c>
      <c r="D31" s="16">
        <f t="shared" si="4"/>
        <v>0</v>
      </c>
      <c r="E31" s="16">
        <f t="shared" si="4"/>
        <v>0</v>
      </c>
      <c r="F31" s="16">
        <f t="shared" si="4"/>
        <v>0</v>
      </c>
      <c r="G31" s="16">
        <f t="shared" si="4"/>
        <v>0</v>
      </c>
      <c r="H31" s="16">
        <f t="shared" si="4"/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</row>
    <row r="32" spans="2:13" ht="18" customHeight="1">
      <c r="B32" s="19">
        <v>23</v>
      </c>
      <c r="C32" s="28">
        <f t="shared" si="0"/>
        <v>0</v>
      </c>
      <c r="D32" s="20">
        <f t="shared" si="4"/>
        <v>0</v>
      </c>
      <c r="E32" s="20">
        <f t="shared" si="4"/>
        <v>0</v>
      </c>
      <c r="F32" s="20">
        <f t="shared" si="4"/>
        <v>0</v>
      </c>
      <c r="G32" s="20">
        <f t="shared" si="4"/>
        <v>0</v>
      </c>
      <c r="H32" s="20">
        <f t="shared" si="4"/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</row>
    <row r="33" spans="2:13" ht="18" customHeight="1">
      <c r="B33" s="10">
        <v>24</v>
      </c>
      <c r="C33" s="27">
        <f t="shared" si="0"/>
        <v>0</v>
      </c>
      <c r="D33" s="16">
        <f t="shared" si="4"/>
        <v>0</v>
      </c>
      <c r="E33" s="16">
        <f t="shared" si="4"/>
        <v>0</v>
      </c>
      <c r="F33" s="16">
        <f t="shared" si="4"/>
        <v>0</v>
      </c>
      <c r="G33" s="16">
        <f t="shared" si="4"/>
        <v>0</v>
      </c>
      <c r="H33" s="16">
        <f t="shared" si="4"/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</row>
    <row r="34" spans="2:13" ht="18" customHeight="1">
      <c r="B34" s="19">
        <v>25</v>
      </c>
      <c r="C34" s="28">
        <f t="shared" si="0"/>
        <v>0</v>
      </c>
      <c r="D34" s="20">
        <f t="shared" si="4"/>
        <v>0</v>
      </c>
      <c r="E34" s="20">
        <f t="shared" si="4"/>
        <v>0</v>
      </c>
      <c r="F34" s="20">
        <f t="shared" si="4"/>
        <v>0</v>
      </c>
      <c r="G34" s="20">
        <f t="shared" si="4"/>
        <v>0</v>
      </c>
      <c r="H34" s="20">
        <f t="shared" si="4"/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</row>
    <row r="35" spans="2:13" ht="18" customHeight="1">
      <c r="B35" s="10">
        <v>26</v>
      </c>
      <c r="C35" s="27">
        <f t="shared" si="0"/>
        <v>0</v>
      </c>
      <c r="D35" s="16">
        <f t="shared" si="4"/>
        <v>0</v>
      </c>
      <c r="E35" s="16">
        <f t="shared" si="4"/>
        <v>0</v>
      </c>
      <c r="F35" s="16">
        <f t="shared" si="4"/>
        <v>0</v>
      </c>
      <c r="G35" s="16">
        <f t="shared" si="4"/>
        <v>0</v>
      </c>
      <c r="H35" s="16">
        <f t="shared" si="4"/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</row>
    <row r="36" spans="2:13" ht="18" customHeight="1">
      <c r="B36" s="19">
        <v>27</v>
      </c>
      <c r="C36" s="28">
        <f t="shared" si="0"/>
        <v>0</v>
      </c>
      <c r="D36" s="20">
        <f t="shared" si="4"/>
        <v>0</v>
      </c>
      <c r="E36" s="20">
        <f t="shared" si="4"/>
        <v>0</v>
      </c>
      <c r="F36" s="20">
        <f t="shared" si="4"/>
        <v>0</v>
      </c>
      <c r="G36" s="20">
        <f t="shared" si="4"/>
        <v>0</v>
      </c>
      <c r="H36" s="20">
        <f t="shared" si="4"/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</row>
    <row r="37" spans="2:13" ht="18" customHeight="1">
      <c r="B37" s="10">
        <v>28</v>
      </c>
      <c r="C37" s="27">
        <f t="shared" si="0"/>
        <v>0</v>
      </c>
      <c r="D37" s="16">
        <f t="shared" si="4"/>
        <v>0</v>
      </c>
      <c r="E37" s="16">
        <f t="shared" si="4"/>
        <v>0</v>
      </c>
      <c r="F37" s="16">
        <f t="shared" si="4"/>
        <v>0</v>
      </c>
      <c r="G37" s="16">
        <f t="shared" si="4"/>
        <v>0</v>
      </c>
      <c r="H37" s="16">
        <f t="shared" si="4"/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</row>
    <row r="38" spans="2:13" ht="18" customHeight="1">
      <c r="B38" s="19">
        <v>29</v>
      </c>
      <c r="C38" s="28">
        <f t="shared" si="0"/>
        <v>0</v>
      </c>
      <c r="D38" s="20">
        <f t="shared" si="4"/>
        <v>0</v>
      </c>
      <c r="E38" s="20">
        <f t="shared" si="4"/>
        <v>0</v>
      </c>
      <c r="F38" s="20">
        <f t="shared" si="4"/>
        <v>0</v>
      </c>
      <c r="G38" s="20">
        <f t="shared" si="4"/>
        <v>0</v>
      </c>
      <c r="H38" s="20">
        <f t="shared" si="4"/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</row>
    <row r="39" spans="2:13" ht="18" customHeight="1">
      <c r="B39" s="10">
        <v>30</v>
      </c>
      <c r="C39" s="27">
        <f t="shared" si="0"/>
        <v>0</v>
      </c>
      <c r="D39" s="16">
        <f t="shared" si="4"/>
        <v>0</v>
      </c>
      <c r="E39" s="16">
        <f t="shared" si="4"/>
        <v>0</v>
      </c>
      <c r="F39" s="16">
        <f t="shared" si="4"/>
        <v>0</v>
      </c>
      <c r="G39" s="16">
        <f t="shared" si="4"/>
        <v>0</v>
      </c>
      <c r="H39" s="16">
        <f t="shared" si="4"/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</row>
    <row r="40" spans="2:13" ht="18" customHeight="1">
      <c r="B40" s="19">
        <v>31</v>
      </c>
      <c r="C40" s="28">
        <f t="shared" si="0"/>
        <v>0</v>
      </c>
      <c r="D40" s="20">
        <f t="shared" si="4"/>
        <v>0</v>
      </c>
      <c r="E40" s="20">
        <f t="shared" si="4"/>
        <v>0</v>
      </c>
      <c r="F40" s="20">
        <f t="shared" si="4"/>
        <v>0</v>
      </c>
      <c r="G40" s="20">
        <f t="shared" si="4"/>
        <v>0</v>
      </c>
      <c r="H40" s="20">
        <f t="shared" si="4"/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</row>
    <row r="41" spans="2:13" s="6" customFormat="1" ht="18" customHeight="1">
      <c r="B41" s="10">
        <v>32</v>
      </c>
      <c r="C41" s="27">
        <f t="shared" si="0"/>
        <v>0</v>
      </c>
      <c r="D41" s="16">
        <f t="shared" si="4"/>
        <v>0</v>
      </c>
      <c r="E41" s="16">
        <f t="shared" si="4"/>
        <v>0</v>
      </c>
      <c r="F41" s="16">
        <f t="shared" si="4"/>
        <v>0</v>
      </c>
      <c r="G41" s="16">
        <f t="shared" si="4"/>
        <v>0</v>
      </c>
      <c r="H41" s="16">
        <f t="shared" si="4"/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</row>
    <row r="42" spans="2:13" ht="18" customHeight="1">
      <c r="B42" s="19">
        <v>33</v>
      </c>
      <c r="C42" s="28">
        <f t="shared" si="0"/>
        <v>0</v>
      </c>
      <c r="D42" s="20">
        <f t="shared" si="4"/>
        <v>0</v>
      </c>
      <c r="E42" s="20">
        <f t="shared" si="4"/>
        <v>0</v>
      </c>
      <c r="F42" s="20">
        <f t="shared" si="4"/>
        <v>0</v>
      </c>
      <c r="G42" s="20">
        <f t="shared" si="4"/>
        <v>0</v>
      </c>
      <c r="H42" s="20">
        <f t="shared" si="4"/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</row>
    <row r="43" spans="2:13" ht="18" customHeight="1">
      <c r="B43" s="10">
        <v>34</v>
      </c>
      <c r="C43" s="27">
        <f t="shared" si="0"/>
        <v>0</v>
      </c>
      <c r="D43" s="16">
        <f t="shared" si="4"/>
        <v>0</v>
      </c>
      <c r="E43" s="16">
        <f t="shared" si="4"/>
        <v>0</v>
      </c>
      <c r="F43" s="16">
        <f t="shared" si="4"/>
        <v>0</v>
      </c>
      <c r="G43" s="16">
        <f t="shared" si="4"/>
        <v>0</v>
      </c>
      <c r="H43" s="16">
        <f t="shared" si="4"/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</row>
    <row r="44" spans="2:13" ht="18" customHeight="1">
      <c r="B44" s="19">
        <v>35</v>
      </c>
      <c r="C44" s="28">
        <f t="shared" si="0"/>
        <v>0</v>
      </c>
      <c r="D44" s="20">
        <f t="shared" si="4"/>
        <v>0</v>
      </c>
      <c r="E44" s="20">
        <f t="shared" si="4"/>
        <v>0</v>
      </c>
      <c r="F44" s="20">
        <f t="shared" si="4"/>
        <v>0</v>
      </c>
      <c r="G44" s="20">
        <f t="shared" si="4"/>
        <v>0</v>
      </c>
      <c r="H44" s="20">
        <f t="shared" si="4"/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</row>
    <row r="45" spans="2:13" ht="18" customHeight="1">
      <c r="B45" s="10">
        <v>36</v>
      </c>
      <c r="C45" s="27">
        <f t="shared" si="0"/>
        <v>0</v>
      </c>
      <c r="D45" s="16">
        <f t="shared" si="4"/>
        <v>0</v>
      </c>
      <c r="E45" s="16">
        <f t="shared" si="4"/>
        <v>0</v>
      </c>
      <c r="F45" s="16">
        <f t="shared" si="4"/>
        <v>0</v>
      </c>
      <c r="G45" s="16">
        <f t="shared" si="4"/>
        <v>0</v>
      </c>
      <c r="H45" s="16">
        <f t="shared" si="4"/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</row>
    <row r="46" spans="2:13" ht="18" customHeight="1">
      <c r="B46" s="19">
        <v>37</v>
      </c>
      <c r="C46" s="28">
        <f t="shared" si="0"/>
        <v>0</v>
      </c>
      <c r="D46" s="20">
        <f t="shared" si="4"/>
        <v>0</v>
      </c>
      <c r="E46" s="20">
        <f t="shared" si="4"/>
        <v>0</v>
      </c>
      <c r="F46" s="20">
        <f t="shared" si="4"/>
        <v>0</v>
      </c>
      <c r="G46" s="20">
        <f t="shared" si="4"/>
        <v>0</v>
      </c>
      <c r="H46" s="20">
        <f t="shared" si="4"/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</row>
    <row r="47" spans="2:13" ht="18" customHeight="1">
      <c r="B47" s="10">
        <v>38</v>
      </c>
      <c r="C47" s="27">
        <f t="shared" si="0"/>
        <v>0</v>
      </c>
      <c r="D47" s="16">
        <f t="shared" si="4"/>
        <v>0</v>
      </c>
      <c r="E47" s="16">
        <f t="shared" si="4"/>
        <v>0</v>
      </c>
      <c r="F47" s="16">
        <f t="shared" si="4"/>
        <v>0</v>
      </c>
      <c r="G47" s="16">
        <f t="shared" si="4"/>
        <v>0</v>
      </c>
      <c r="H47" s="16">
        <f t="shared" si="4"/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</row>
    <row r="48" spans="2:13" ht="18" customHeight="1">
      <c r="B48" s="19">
        <v>39</v>
      </c>
      <c r="C48" s="28">
        <f t="shared" si="0"/>
        <v>0</v>
      </c>
      <c r="D48" s="20">
        <f t="shared" si="4"/>
        <v>0</v>
      </c>
      <c r="E48" s="20">
        <f t="shared" si="4"/>
        <v>0</v>
      </c>
      <c r="F48" s="20">
        <f t="shared" si="4"/>
        <v>0</v>
      </c>
      <c r="G48" s="20">
        <f t="shared" si="4"/>
        <v>0</v>
      </c>
      <c r="H48" s="20">
        <f t="shared" si="4"/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</row>
    <row r="49" spans="2:13" ht="18" customHeight="1">
      <c r="B49" s="10">
        <v>40</v>
      </c>
      <c r="C49" s="27">
        <f t="shared" si="0"/>
        <v>0</v>
      </c>
      <c r="D49" s="16">
        <f t="shared" si="4"/>
        <v>0</v>
      </c>
      <c r="E49" s="16">
        <f t="shared" si="4"/>
        <v>0</v>
      </c>
      <c r="F49" s="16">
        <f t="shared" si="4"/>
        <v>0</v>
      </c>
      <c r="G49" s="16">
        <f t="shared" si="4"/>
        <v>0</v>
      </c>
      <c r="H49" s="16">
        <f t="shared" si="4"/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</row>
    <row r="51" spans="2:13" ht="30" customHeight="1">
      <c r="B51" s="13"/>
      <c r="C51" s="14" t="s">
        <v>0</v>
      </c>
      <c r="D51" s="30">
        <f t="shared" ref="D51:M51" si="5">D9+NPV($D$2,D10:D49)</f>
        <v>0</v>
      </c>
      <c r="E51" s="30">
        <f t="shared" si="5"/>
        <v>1146.9921218565253</v>
      </c>
      <c r="F51" s="30">
        <f t="shared" si="5"/>
        <v>486.02580120794124</v>
      </c>
      <c r="G51" s="30">
        <f t="shared" si="5"/>
        <v>0</v>
      </c>
      <c r="H51" s="30">
        <f t="shared" si="5"/>
        <v>0</v>
      </c>
      <c r="I51" s="27">
        <f t="shared" si="5"/>
        <v>2148.6649546459817</v>
      </c>
      <c r="J51" s="27">
        <f t="shared" si="5"/>
        <v>4471.6973551888514</v>
      </c>
      <c r="K51" s="27">
        <f t="shared" si="5"/>
        <v>-1872.9475087682367</v>
      </c>
      <c r="L51" s="27">
        <f t="shared" si="5"/>
        <v>5846.5278342920647</v>
      </c>
      <c r="M51" s="27">
        <f t="shared" si="5"/>
        <v>0</v>
      </c>
    </row>
    <row r="52" spans="2:13" ht="30" customHeight="1">
      <c r="B52" s="13"/>
      <c r="C52" s="11"/>
      <c r="D52" s="12"/>
      <c r="E52" s="12"/>
      <c r="F52" s="12"/>
      <c r="G52" s="12"/>
      <c r="H52" s="14" t="s">
        <v>1</v>
      </c>
      <c r="I52" s="31">
        <f>IFERROR(IRR(I9:I49,0.1),"-")</f>
        <v>0.16340560068898924</v>
      </c>
      <c r="J52" s="31">
        <f t="shared" ref="J52:L52" si="6">IFERROR(IRR(J9:J49,0.1),"-")</f>
        <v>9.6345417994197824E-2</v>
      </c>
      <c r="K52" s="31">
        <f t="shared" si="6"/>
        <v>4.1440062682112755E-2</v>
      </c>
      <c r="L52" s="31">
        <f t="shared" si="6"/>
        <v>8.663094803652216E-2</v>
      </c>
      <c r="M52" s="31" t="str">
        <f>IFERROR(IRR(M9:M49,0.1),"")</f>
        <v/>
      </c>
    </row>
    <row r="53" spans="2:13" ht="18" customHeight="1"/>
    <row r="54" spans="2:13" ht="50.25" customHeight="1">
      <c r="B54" s="32" t="s">
        <v>25</v>
      </c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</row>
    <row r="55" spans="2:13" ht="18" customHeight="1"/>
    <row r="56" spans="2:13" ht="18" customHeight="1"/>
    <row r="57" spans="2:13" ht="18" customHeight="1"/>
    <row r="58" spans="2:13" ht="18" customHeight="1"/>
    <row r="59" spans="2:13" ht="18" customHeight="1"/>
    <row r="60" spans="2:13" ht="18" customHeight="1"/>
    <row r="61" spans="2:13" ht="18" customHeight="1"/>
    <row r="62" spans="2:13" ht="18" customHeight="1"/>
    <row r="63" spans="2:13" ht="18" customHeight="1"/>
    <row r="64" spans="2:13" ht="18" customHeight="1"/>
    <row r="65" spans="9:9" ht="18" customHeight="1"/>
    <row r="66" spans="9:9" ht="18" customHeight="1"/>
    <row r="67" spans="9:9" ht="18" customHeight="1">
      <c r="I67" s="7"/>
    </row>
    <row r="68" spans="9:9" ht="34" customHeight="1"/>
    <row r="69" spans="9:9" ht="18" customHeight="1"/>
    <row r="70" spans="9:9" ht="18" customHeight="1"/>
    <row r="71" spans="9:9" ht="18" customHeight="1"/>
    <row r="72" spans="9:9" ht="18" customHeight="1"/>
  </sheetData>
  <mergeCells count="1">
    <mergeCell ref="B54:M54"/>
  </mergeCells>
  <dataValidations count="1">
    <dataValidation type="list" allowBlank="1" showInputMessage="1" showErrorMessage="1" sqref="D3:H3" xr:uid="{00000000-0002-0000-0000-000000000000}">
      <formula1>$M$3:$M$6</formula1>
    </dataValidation>
  </dataValidations>
  <hyperlinks>
    <hyperlink ref="B54:M54" r:id="rId1" display="HAGA CLIC AQUÍ PARA CREAR EN SMARTSHEET" xr:uid="{00000000-0004-0000-0000-000000000000}"/>
  </hyperlinks>
  <pageMargins left="0.7" right="0.7" top="0.75" bottom="0.75" header="0.3" footer="0.3"/>
  <pageSetup scale="4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M71"/>
  <sheetViews>
    <sheetView showGridLines="0" zoomScaleNormal="100" workbookViewId="0">
      <selection activeCell="P10" sqref="P10"/>
    </sheetView>
  </sheetViews>
  <sheetFormatPr baseColWidth="10" defaultColWidth="10.83203125" defaultRowHeight="16"/>
  <cols>
    <col min="1" max="1" width="3.33203125" style="1" customWidth="1"/>
    <col min="2" max="2" width="12.1640625" style="9" customWidth="1"/>
    <col min="3" max="3" width="23" style="1" customWidth="1"/>
    <col min="4" max="12" width="14.83203125" style="1" customWidth="1"/>
    <col min="13" max="13" width="16.6640625" style="1" customWidth="1"/>
    <col min="14" max="14" width="3.33203125" style="1" customWidth="1"/>
    <col min="15" max="16384" width="10.83203125" style="1"/>
  </cols>
  <sheetData>
    <row r="1" spans="1:13" customFormat="1" ht="50.25" customHeight="1">
      <c r="A1" s="1"/>
      <c r="B1" s="15" t="s">
        <v>3</v>
      </c>
      <c r="D1" s="3"/>
    </row>
    <row r="2" spans="1:13" customFormat="1" ht="20.25" customHeight="1">
      <c r="A2" s="1"/>
      <c r="B2" s="9"/>
      <c r="C2" s="23" t="s">
        <v>4</v>
      </c>
      <c r="D2" s="24">
        <v>0</v>
      </c>
      <c r="L2" s="1"/>
      <c r="M2" s="22" t="s">
        <v>5</v>
      </c>
    </row>
    <row r="3" spans="1:13" s="2" customFormat="1" ht="20.25" customHeight="1">
      <c r="B3" s="13"/>
      <c r="C3" s="23" t="s">
        <v>5</v>
      </c>
      <c r="D3" s="25" t="s">
        <v>6</v>
      </c>
      <c r="E3" s="25" t="s">
        <v>6</v>
      </c>
      <c r="F3" s="25" t="s">
        <v>6</v>
      </c>
      <c r="G3" s="25" t="s">
        <v>6</v>
      </c>
      <c r="H3" s="25" t="s">
        <v>6</v>
      </c>
      <c r="I3" s="13"/>
      <c r="J3" s="13"/>
      <c r="K3" s="13"/>
      <c r="M3" s="29" t="s">
        <v>6</v>
      </c>
    </row>
    <row r="4" spans="1:13" s="2" customFormat="1" ht="20.25" customHeight="1">
      <c r="B4" s="13"/>
      <c r="C4" s="23" t="s">
        <v>9</v>
      </c>
      <c r="D4" s="25">
        <v>0</v>
      </c>
      <c r="E4" s="25">
        <v>0</v>
      </c>
      <c r="F4" s="25">
        <v>0</v>
      </c>
      <c r="G4" s="25">
        <v>0</v>
      </c>
      <c r="H4" s="25">
        <v>0</v>
      </c>
      <c r="I4" s="13"/>
      <c r="J4" s="13"/>
      <c r="K4" s="13"/>
      <c r="M4" s="29" t="s">
        <v>7</v>
      </c>
    </row>
    <row r="5" spans="1:13" s="2" customFormat="1" ht="20.25" customHeight="1">
      <c r="B5" s="13"/>
      <c r="C5" s="23" t="s">
        <v>10</v>
      </c>
      <c r="D5" s="26">
        <v>0</v>
      </c>
      <c r="E5" s="26">
        <v>0</v>
      </c>
      <c r="F5" s="26">
        <v>0</v>
      </c>
      <c r="G5" s="26">
        <v>0</v>
      </c>
      <c r="H5" s="26">
        <v>0</v>
      </c>
      <c r="I5" s="13"/>
      <c r="J5" s="13"/>
      <c r="K5" s="13"/>
      <c r="M5" s="29" t="s">
        <v>11</v>
      </c>
    </row>
    <row r="6" spans="1:13" s="2" customFormat="1" ht="20.25" customHeight="1">
      <c r="B6" s="13"/>
      <c r="C6" s="23" t="s">
        <v>12</v>
      </c>
      <c r="D6" s="25">
        <v>0</v>
      </c>
      <c r="E6" s="25">
        <v>0</v>
      </c>
      <c r="F6" s="25">
        <v>0</v>
      </c>
      <c r="G6" s="25">
        <v>0</v>
      </c>
      <c r="H6" s="25">
        <v>0</v>
      </c>
      <c r="I6" s="13"/>
      <c r="J6" s="13"/>
      <c r="K6" s="13"/>
      <c r="M6" s="29" t="s">
        <v>8</v>
      </c>
    </row>
    <row r="7" spans="1:13" customFormat="1" ht="14.25" customHeight="1">
      <c r="A7" s="1"/>
      <c r="B7" s="3"/>
      <c r="C7" s="3"/>
      <c r="D7" s="3"/>
    </row>
    <row r="8" spans="1:13" s="2" customFormat="1" ht="20.25" customHeight="1">
      <c r="B8" s="17" t="s">
        <v>13</v>
      </c>
      <c r="C8" s="18" t="s">
        <v>14</v>
      </c>
      <c r="D8" s="17" t="s">
        <v>15</v>
      </c>
      <c r="E8" s="17" t="s">
        <v>16</v>
      </c>
      <c r="F8" s="17" t="s">
        <v>17</v>
      </c>
      <c r="G8" s="17" t="s">
        <v>18</v>
      </c>
      <c r="H8" s="17" t="s">
        <v>19</v>
      </c>
      <c r="I8" s="18" t="s">
        <v>20</v>
      </c>
      <c r="J8" s="18" t="s">
        <v>21</v>
      </c>
      <c r="K8" s="18" t="s">
        <v>22</v>
      </c>
      <c r="L8" s="18" t="s">
        <v>23</v>
      </c>
      <c r="M8" s="18" t="s">
        <v>24</v>
      </c>
    </row>
    <row r="9" spans="1:13" ht="18" customHeight="1">
      <c r="B9" s="10">
        <v>0</v>
      </c>
      <c r="C9" s="27">
        <f>SUM(D9:M9)</f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</row>
    <row r="10" spans="1:13" ht="18" customHeight="1">
      <c r="B10" s="19">
        <v>1</v>
      </c>
      <c r="C10" s="28">
        <f t="shared" ref="C10:C49" si="0">SUM(D10:M10)</f>
        <v>0</v>
      </c>
      <c r="D10" s="20">
        <f>IF($B10&lt;=D$6,IF(D$3="none",0,IF(D$3="Uniform (A)",D$4,IF(D$3="Gradient (G)",D$4*($B10-1),IF(D$3="Exp Grad",D$4*(1+D$5)^$B10,"n/a")))),0)</f>
        <v>0</v>
      </c>
      <c r="E10" s="20">
        <f t="shared" ref="E10:H25" si="1">IF($B10&lt;=E$6,IF(E$3="none",0,IF(E$3="Uniform (A)",E$4,IF(E$3="Gradient (G)",E$4*($B10-1),IF(E$3="Exp Grad",E$4*(1+E$5)^$B10,"n/a")))),0)</f>
        <v>0</v>
      </c>
      <c r="F10" s="20">
        <f t="shared" si="1"/>
        <v>0</v>
      </c>
      <c r="G10" s="20">
        <f t="shared" si="1"/>
        <v>0</v>
      </c>
      <c r="H10" s="20">
        <f t="shared" si="1"/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</row>
    <row r="11" spans="1:13" ht="18" customHeight="1">
      <c r="B11" s="10">
        <v>2</v>
      </c>
      <c r="C11" s="27">
        <f t="shared" si="0"/>
        <v>0</v>
      </c>
      <c r="D11" s="16">
        <f>IF($B11&lt;=D$6,IF(D$3="none",0,IF(D$3="Uniform (A)",D$4,IF(D$3="Gradient (G)",D$4*($B11-1),IF(D$3="Exp Grad",D$4*(1+D$5)^$B11,"n/a")))),0)</f>
        <v>0</v>
      </c>
      <c r="E11" s="16">
        <f t="shared" si="1"/>
        <v>0</v>
      </c>
      <c r="F11" s="16">
        <f t="shared" si="1"/>
        <v>0</v>
      </c>
      <c r="G11" s="16">
        <f t="shared" si="1"/>
        <v>0</v>
      </c>
      <c r="H11" s="16">
        <f t="shared" si="1"/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</row>
    <row r="12" spans="1:13" ht="18" customHeight="1">
      <c r="B12" s="19">
        <v>3</v>
      </c>
      <c r="C12" s="28">
        <f t="shared" ref="C12:C19" si="2">SUM(D12:M12)</f>
        <v>0</v>
      </c>
      <c r="D12" s="20">
        <f t="shared" ref="D12:H27" si="3">IF($B12&lt;=D$6,IF(D$3="none",0,IF(D$3="Uniform (A)",D$4,IF(D$3="Gradient (G)",D$4*($B12-1),IF(D$3="Exp Grad",D$4*(1+D$5)^$B12,"n/a")))),0)</f>
        <v>0</v>
      </c>
      <c r="E12" s="20">
        <f t="shared" si="1"/>
        <v>0</v>
      </c>
      <c r="F12" s="20">
        <f t="shared" si="1"/>
        <v>0</v>
      </c>
      <c r="G12" s="20">
        <f t="shared" si="1"/>
        <v>0</v>
      </c>
      <c r="H12" s="20">
        <f t="shared" si="1"/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</row>
    <row r="13" spans="1:13" ht="18" customHeight="1">
      <c r="B13" s="10">
        <v>4</v>
      </c>
      <c r="C13" s="27">
        <f t="shared" si="2"/>
        <v>0</v>
      </c>
      <c r="D13" s="16">
        <f t="shared" si="3"/>
        <v>0</v>
      </c>
      <c r="E13" s="16">
        <f t="shared" si="1"/>
        <v>0</v>
      </c>
      <c r="F13" s="16">
        <f t="shared" si="1"/>
        <v>0</v>
      </c>
      <c r="G13" s="16">
        <f t="shared" si="1"/>
        <v>0</v>
      </c>
      <c r="H13" s="16">
        <f t="shared" si="1"/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</row>
    <row r="14" spans="1:13" ht="18" customHeight="1">
      <c r="B14" s="19">
        <v>5</v>
      </c>
      <c r="C14" s="28">
        <f t="shared" si="2"/>
        <v>0</v>
      </c>
      <c r="D14" s="20">
        <f t="shared" si="3"/>
        <v>0</v>
      </c>
      <c r="E14" s="20">
        <f t="shared" si="1"/>
        <v>0</v>
      </c>
      <c r="F14" s="20">
        <f t="shared" si="1"/>
        <v>0</v>
      </c>
      <c r="G14" s="20">
        <f t="shared" si="1"/>
        <v>0</v>
      </c>
      <c r="H14" s="20">
        <f t="shared" si="1"/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</row>
    <row r="15" spans="1:13" ht="18" customHeight="1">
      <c r="B15" s="10">
        <v>6</v>
      </c>
      <c r="C15" s="27">
        <f t="shared" si="2"/>
        <v>0</v>
      </c>
      <c r="D15" s="16">
        <f t="shared" si="3"/>
        <v>0</v>
      </c>
      <c r="E15" s="16">
        <f t="shared" si="1"/>
        <v>0</v>
      </c>
      <c r="F15" s="16">
        <f t="shared" si="1"/>
        <v>0</v>
      </c>
      <c r="G15" s="16">
        <f t="shared" si="1"/>
        <v>0</v>
      </c>
      <c r="H15" s="16">
        <f t="shared" si="1"/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</row>
    <row r="16" spans="1:13" ht="18" customHeight="1">
      <c r="B16" s="19">
        <v>7</v>
      </c>
      <c r="C16" s="28">
        <f t="shared" si="2"/>
        <v>0</v>
      </c>
      <c r="D16" s="20">
        <f t="shared" si="3"/>
        <v>0</v>
      </c>
      <c r="E16" s="20">
        <f t="shared" si="1"/>
        <v>0</v>
      </c>
      <c r="F16" s="20">
        <f t="shared" si="1"/>
        <v>0</v>
      </c>
      <c r="G16" s="20">
        <f t="shared" si="1"/>
        <v>0</v>
      </c>
      <c r="H16" s="20">
        <f t="shared" si="1"/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</row>
    <row r="17" spans="2:13" ht="18" customHeight="1">
      <c r="B17" s="10">
        <v>8</v>
      </c>
      <c r="C17" s="27">
        <f t="shared" si="2"/>
        <v>0</v>
      </c>
      <c r="D17" s="16">
        <f t="shared" si="3"/>
        <v>0</v>
      </c>
      <c r="E17" s="16">
        <f t="shared" si="1"/>
        <v>0</v>
      </c>
      <c r="F17" s="16">
        <f t="shared" si="1"/>
        <v>0</v>
      </c>
      <c r="G17" s="16">
        <f t="shared" si="1"/>
        <v>0</v>
      </c>
      <c r="H17" s="16">
        <f t="shared" si="1"/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</row>
    <row r="18" spans="2:13" ht="18" customHeight="1">
      <c r="B18" s="19">
        <v>9</v>
      </c>
      <c r="C18" s="28">
        <f t="shared" si="2"/>
        <v>0</v>
      </c>
      <c r="D18" s="20">
        <f t="shared" si="3"/>
        <v>0</v>
      </c>
      <c r="E18" s="20">
        <f t="shared" si="1"/>
        <v>0</v>
      </c>
      <c r="F18" s="20">
        <f t="shared" si="1"/>
        <v>0</v>
      </c>
      <c r="G18" s="20">
        <f t="shared" si="1"/>
        <v>0</v>
      </c>
      <c r="H18" s="20">
        <f t="shared" si="1"/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</row>
    <row r="19" spans="2:13" ht="18" customHeight="1">
      <c r="B19" s="10">
        <v>10</v>
      </c>
      <c r="C19" s="27">
        <f t="shared" si="2"/>
        <v>0</v>
      </c>
      <c r="D19" s="16">
        <f t="shared" si="3"/>
        <v>0</v>
      </c>
      <c r="E19" s="16">
        <f t="shared" si="1"/>
        <v>0</v>
      </c>
      <c r="F19" s="16">
        <f t="shared" si="1"/>
        <v>0</v>
      </c>
      <c r="G19" s="16">
        <f t="shared" si="1"/>
        <v>0</v>
      </c>
      <c r="H19" s="16">
        <f t="shared" si="1"/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</row>
    <row r="20" spans="2:13" ht="18" customHeight="1">
      <c r="B20" s="19">
        <v>11</v>
      </c>
      <c r="C20" s="28">
        <f t="shared" si="0"/>
        <v>0</v>
      </c>
      <c r="D20" s="20">
        <f t="shared" si="3"/>
        <v>0</v>
      </c>
      <c r="E20" s="20">
        <f t="shared" si="1"/>
        <v>0</v>
      </c>
      <c r="F20" s="20">
        <f t="shared" si="1"/>
        <v>0</v>
      </c>
      <c r="G20" s="20">
        <f t="shared" si="1"/>
        <v>0</v>
      </c>
      <c r="H20" s="20">
        <f t="shared" si="1"/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</row>
    <row r="21" spans="2:13" ht="18" customHeight="1">
      <c r="B21" s="10">
        <v>12</v>
      </c>
      <c r="C21" s="27">
        <f t="shared" si="0"/>
        <v>0</v>
      </c>
      <c r="D21" s="16">
        <f t="shared" si="3"/>
        <v>0</v>
      </c>
      <c r="E21" s="16">
        <f t="shared" si="1"/>
        <v>0</v>
      </c>
      <c r="F21" s="16">
        <f t="shared" si="1"/>
        <v>0</v>
      </c>
      <c r="G21" s="16">
        <f t="shared" si="1"/>
        <v>0</v>
      </c>
      <c r="H21" s="16">
        <f t="shared" si="1"/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</row>
    <row r="22" spans="2:13" ht="18" customHeight="1">
      <c r="B22" s="19">
        <v>13</v>
      </c>
      <c r="C22" s="28">
        <f t="shared" si="0"/>
        <v>0</v>
      </c>
      <c r="D22" s="20">
        <f t="shared" si="3"/>
        <v>0</v>
      </c>
      <c r="E22" s="20">
        <f t="shared" si="1"/>
        <v>0</v>
      </c>
      <c r="F22" s="20">
        <f t="shared" si="1"/>
        <v>0</v>
      </c>
      <c r="G22" s="20">
        <f t="shared" si="1"/>
        <v>0</v>
      </c>
      <c r="H22" s="20">
        <f t="shared" si="1"/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</row>
    <row r="23" spans="2:13" ht="18" customHeight="1">
      <c r="B23" s="10">
        <v>14</v>
      </c>
      <c r="C23" s="27">
        <f t="shared" si="0"/>
        <v>0</v>
      </c>
      <c r="D23" s="16">
        <f t="shared" si="3"/>
        <v>0</v>
      </c>
      <c r="E23" s="16">
        <f t="shared" si="1"/>
        <v>0</v>
      </c>
      <c r="F23" s="16">
        <f t="shared" si="1"/>
        <v>0</v>
      </c>
      <c r="G23" s="16">
        <f t="shared" si="1"/>
        <v>0</v>
      </c>
      <c r="H23" s="16">
        <f t="shared" si="1"/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</row>
    <row r="24" spans="2:13" ht="18" customHeight="1">
      <c r="B24" s="19">
        <v>15</v>
      </c>
      <c r="C24" s="28">
        <f t="shared" si="0"/>
        <v>0</v>
      </c>
      <c r="D24" s="20">
        <f t="shared" si="3"/>
        <v>0</v>
      </c>
      <c r="E24" s="20">
        <f t="shared" si="1"/>
        <v>0</v>
      </c>
      <c r="F24" s="20">
        <f t="shared" si="1"/>
        <v>0</v>
      </c>
      <c r="G24" s="20">
        <f t="shared" si="1"/>
        <v>0</v>
      </c>
      <c r="H24" s="20">
        <f t="shared" si="1"/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</row>
    <row r="25" spans="2:13" ht="18" customHeight="1">
      <c r="B25" s="10">
        <v>16</v>
      </c>
      <c r="C25" s="27">
        <f t="shared" si="0"/>
        <v>0</v>
      </c>
      <c r="D25" s="16">
        <f t="shared" si="3"/>
        <v>0</v>
      </c>
      <c r="E25" s="16">
        <f t="shared" si="1"/>
        <v>0</v>
      </c>
      <c r="F25" s="16">
        <f t="shared" si="1"/>
        <v>0</v>
      </c>
      <c r="G25" s="16">
        <f t="shared" si="1"/>
        <v>0</v>
      </c>
      <c r="H25" s="16">
        <f t="shared" si="1"/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</row>
    <row r="26" spans="2:13" ht="18" customHeight="1">
      <c r="B26" s="19">
        <v>17</v>
      </c>
      <c r="C26" s="28">
        <f t="shared" si="0"/>
        <v>0</v>
      </c>
      <c r="D26" s="20">
        <f t="shared" si="3"/>
        <v>0</v>
      </c>
      <c r="E26" s="20">
        <f t="shared" si="3"/>
        <v>0</v>
      </c>
      <c r="F26" s="20">
        <f t="shared" si="3"/>
        <v>0</v>
      </c>
      <c r="G26" s="20">
        <f t="shared" si="3"/>
        <v>0</v>
      </c>
      <c r="H26" s="20">
        <f t="shared" si="3"/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</row>
    <row r="27" spans="2:13" ht="18" customHeight="1">
      <c r="B27" s="10">
        <v>18</v>
      </c>
      <c r="C27" s="27">
        <f t="shared" si="0"/>
        <v>0</v>
      </c>
      <c r="D27" s="16">
        <f t="shared" si="3"/>
        <v>0</v>
      </c>
      <c r="E27" s="16">
        <f t="shared" si="3"/>
        <v>0</v>
      </c>
      <c r="F27" s="16">
        <f t="shared" si="3"/>
        <v>0</v>
      </c>
      <c r="G27" s="16">
        <f t="shared" si="3"/>
        <v>0</v>
      </c>
      <c r="H27" s="16">
        <f t="shared" si="3"/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</row>
    <row r="28" spans="2:13" ht="18" customHeight="1">
      <c r="B28" s="19">
        <v>19</v>
      </c>
      <c r="C28" s="28">
        <f t="shared" si="0"/>
        <v>0</v>
      </c>
      <c r="D28" s="20">
        <f t="shared" ref="D28:H49" si="4">IF($B28&lt;=D$6,IF(D$3="none",0,IF(D$3="Uniform (A)",D$4,IF(D$3="Gradient (G)",D$4*($B28-1),IF(D$3="Exp Grad",D$4*(1+D$5)^$B28,"n/a")))),0)</f>
        <v>0</v>
      </c>
      <c r="E28" s="20">
        <f t="shared" si="4"/>
        <v>0</v>
      </c>
      <c r="F28" s="20">
        <f t="shared" si="4"/>
        <v>0</v>
      </c>
      <c r="G28" s="20">
        <f t="shared" si="4"/>
        <v>0</v>
      </c>
      <c r="H28" s="20">
        <f t="shared" si="4"/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</row>
    <row r="29" spans="2:13" ht="18" customHeight="1">
      <c r="B29" s="10">
        <v>20</v>
      </c>
      <c r="C29" s="27">
        <f t="shared" si="0"/>
        <v>0</v>
      </c>
      <c r="D29" s="16">
        <f t="shared" si="4"/>
        <v>0</v>
      </c>
      <c r="E29" s="16">
        <f t="shared" si="4"/>
        <v>0</v>
      </c>
      <c r="F29" s="16">
        <f t="shared" si="4"/>
        <v>0</v>
      </c>
      <c r="G29" s="16">
        <f t="shared" si="4"/>
        <v>0</v>
      </c>
      <c r="H29" s="16">
        <f t="shared" si="4"/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</row>
    <row r="30" spans="2:13" ht="18" customHeight="1">
      <c r="B30" s="19">
        <v>21</v>
      </c>
      <c r="C30" s="28">
        <f t="shared" si="0"/>
        <v>0</v>
      </c>
      <c r="D30" s="20">
        <f t="shared" si="4"/>
        <v>0</v>
      </c>
      <c r="E30" s="20">
        <f t="shared" si="4"/>
        <v>0</v>
      </c>
      <c r="F30" s="20">
        <f t="shared" si="4"/>
        <v>0</v>
      </c>
      <c r="G30" s="20">
        <f t="shared" si="4"/>
        <v>0</v>
      </c>
      <c r="H30" s="20">
        <f t="shared" si="4"/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</row>
    <row r="31" spans="2:13" ht="18" customHeight="1">
      <c r="B31" s="10">
        <v>22</v>
      </c>
      <c r="C31" s="27">
        <f t="shared" si="0"/>
        <v>0</v>
      </c>
      <c r="D31" s="16">
        <f t="shared" si="4"/>
        <v>0</v>
      </c>
      <c r="E31" s="16">
        <f t="shared" si="4"/>
        <v>0</v>
      </c>
      <c r="F31" s="16">
        <f t="shared" si="4"/>
        <v>0</v>
      </c>
      <c r="G31" s="16">
        <f t="shared" si="4"/>
        <v>0</v>
      </c>
      <c r="H31" s="16">
        <f t="shared" si="4"/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</row>
    <row r="32" spans="2:13" ht="18" customHeight="1">
      <c r="B32" s="19">
        <v>23</v>
      </c>
      <c r="C32" s="28">
        <f t="shared" si="0"/>
        <v>0</v>
      </c>
      <c r="D32" s="20">
        <f t="shared" si="4"/>
        <v>0</v>
      </c>
      <c r="E32" s="20">
        <f t="shared" si="4"/>
        <v>0</v>
      </c>
      <c r="F32" s="20">
        <f t="shared" si="4"/>
        <v>0</v>
      </c>
      <c r="G32" s="20">
        <f t="shared" si="4"/>
        <v>0</v>
      </c>
      <c r="H32" s="20">
        <f t="shared" si="4"/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</row>
    <row r="33" spans="2:13" ht="18" customHeight="1">
      <c r="B33" s="10">
        <v>24</v>
      </c>
      <c r="C33" s="27">
        <f t="shared" si="0"/>
        <v>0</v>
      </c>
      <c r="D33" s="16">
        <f t="shared" si="4"/>
        <v>0</v>
      </c>
      <c r="E33" s="16">
        <f t="shared" si="4"/>
        <v>0</v>
      </c>
      <c r="F33" s="16">
        <f t="shared" si="4"/>
        <v>0</v>
      </c>
      <c r="G33" s="16">
        <f t="shared" si="4"/>
        <v>0</v>
      </c>
      <c r="H33" s="16">
        <f t="shared" si="4"/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</row>
    <row r="34" spans="2:13" ht="18" customHeight="1">
      <c r="B34" s="19">
        <v>25</v>
      </c>
      <c r="C34" s="28">
        <f t="shared" si="0"/>
        <v>0</v>
      </c>
      <c r="D34" s="20">
        <f t="shared" si="4"/>
        <v>0</v>
      </c>
      <c r="E34" s="20">
        <f t="shared" si="4"/>
        <v>0</v>
      </c>
      <c r="F34" s="20">
        <f t="shared" si="4"/>
        <v>0</v>
      </c>
      <c r="G34" s="20">
        <f t="shared" si="4"/>
        <v>0</v>
      </c>
      <c r="H34" s="20">
        <f t="shared" si="4"/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</row>
    <row r="35" spans="2:13" ht="18" customHeight="1">
      <c r="B35" s="10">
        <v>26</v>
      </c>
      <c r="C35" s="27">
        <f t="shared" si="0"/>
        <v>0</v>
      </c>
      <c r="D35" s="16">
        <f t="shared" si="4"/>
        <v>0</v>
      </c>
      <c r="E35" s="16">
        <f t="shared" si="4"/>
        <v>0</v>
      </c>
      <c r="F35" s="16">
        <f t="shared" si="4"/>
        <v>0</v>
      </c>
      <c r="G35" s="16">
        <f t="shared" si="4"/>
        <v>0</v>
      </c>
      <c r="H35" s="16">
        <f t="shared" si="4"/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</row>
    <row r="36" spans="2:13" ht="18" customHeight="1">
      <c r="B36" s="19">
        <v>27</v>
      </c>
      <c r="C36" s="28">
        <f t="shared" si="0"/>
        <v>0</v>
      </c>
      <c r="D36" s="20">
        <f t="shared" si="4"/>
        <v>0</v>
      </c>
      <c r="E36" s="20">
        <f t="shared" si="4"/>
        <v>0</v>
      </c>
      <c r="F36" s="20">
        <f t="shared" si="4"/>
        <v>0</v>
      </c>
      <c r="G36" s="20">
        <f t="shared" si="4"/>
        <v>0</v>
      </c>
      <c r="H36" s="20">
        <f t="shared" si="4"/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</row>
    <row r="37" spans="2:13" ht="18" customHeight="1">
      <c r="B37" s="10">
        <v>28</v>
      </c>
      <c r="C37" s="27">
        <f t="shared" si="0"/>
        <v>0</v>
      </c>
      <c r="D37" s="16">
        <f t="shared" si="4"/>
        <v>0</v>
      </c>
      <c r="E37" s="16">
        <f t="shared" si="4"/>
        <v>0</v>
      </c>
      <c r="F37" s="16">
        <f t="shared" si="4"/>
        <v>0</v>
      </c>
      <c r="G37" s="16">
        <f t="shared" si="4"/>
        <v>0</v>
      </c>
      <c r="H37" s="16">
        <f t="shared" si="4"/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</row>
    <row r="38" spans="2:13" ht="18" customHeight="1">
      <c r="B38" s="19">
        <v>29</v>
      </c>
      <c r="C38" s="28">
        <f t="shared" si="0"/>
        <v>0</v>
      </c>
      <c r="D38" s="20">
        <f t="shared" si="4"/>
        <v>0</v>
      </c>
      <c r="E38" s="20">
        <f t="shared" si="4"/>
        <v>0</v>
      </c>
      <c r="F38" s="20">
        <f t="shared" si="4"/>
        <v>0</v>
      </c>
      <c r="G38" s="20">
        <f t="shared" si="4"/>
        <v>0</v>
      </c>
      <c r="H38" s="20">
        <f t="shared" si="4"/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</row>
    <row r="39" spans="2:13" ht="18" customHeight="1">
      <c r="B39" s="10">
        <v>30</v>
      </c>
      <c r="C39" s="27">
        <f t="shared" si="0"/>
        <v>0</v>
      </c>
      <c r="D39" s="16">
        <f t="shared" si="4"/>
        <v>0</v>
      </c>
      <c r="E39" s="16">
        <f t="shared" si="4"/>
        <v>0</v>
      </c>
      <c r="F39" s="16">
        <f t="shared" si="4"/>
        <v>0</v>
      </c>
      <c r="G39" s="16">
        <f t="shared" si="4"/>
        <v>0</v>
      </c>
      <c r="H39" s="16">
        <f t="shared" si="4"/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</row>
    <row r="40" spans="2:13" ht="18" customHeight="1">
      <c r="B40" s="19">
        <v>31</v>
      </c>
      <c r="C40" s="28">
        <f t="shared" si="0"/>
        <v>0</v>
      </c>
      <c r="D40" s="20">
        <f t="shared" si="4"/>
        <v>0</v>
      </c>
      <c r="E40" s="20">
        <f t="shared" si="4"/>
        <v>0</v>
      </c>
      <c r="F40" s="20">
        <f t="shared" si="4"/>
        <v>0</v>
      </c>
      <c r="G40" s="20">
        <f t="shared" si="4"/>
        <v>0</v>
      </c>
      <c r="H40" s="20">
        <f t="shared" si="4"/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</row>
    <row r="41" spans="2:13" s="6" customFormat="1" ht="18" customHeight="1">
      <c r="B41" s="10">
        <v>32</v>
      </c>
      <c r="C41" s="27">
        <f t="shared" si="0"/>
        <v>0</v>
      </c>
      <c r="D41" s="16">
        <f t="shared" si="4"/>
        <v>0</v>
      </c>
      <c r="E41" s="16">
        <f t="shared" si="4"/>
        <v>0</v>
      </c>
      <c r="F41" s="16">
        <f t="shared" si="4"/>
        <v>0</v>
      </c>
      <c r="G41" s="16">
        <f t="shared" si="4"/>
        <v>0</v>
      </c>
      <c r="H41" s="16">
        <f t="shared" si="4"/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</row>
    <row r="42" spans="2:13" ht="18" customHeight="1">
      <c r="B42" s="19">
        <v>33</v>
      </c>
      <c r="C42" s="28">
        <f t="shared" si="0"/>
        <v>0</v>
      </c>
      <c r="D42" s="20">
        <f t="shared" si="4"/>
        <v>0</v>
      </c>
      <c r="E42" s="20">
        <f t="shared" si="4"/>
        <v>0</v>
      </c>
      <c r="F42" s="20">
        <f t="shared" si="4"/>
        <v>0</v>
      </c>
      <c r="G42" s="20">
        <f t="shared" si="4"/>
        <v>0</v>
      </c>
      <c r="H42" s="20">
        <f t="shared" si="4"/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</row>
    <row r="43" spans="2:13" ht="18" customHeight="1">
      <c r="B43" s="10">
        <v>34</v>
      </c>
      <c r="C43" s="27">
        <f t="shared" si="0"/>
        <v>0</v>
      </c>
      <c r="D43" s="16">
        <f t="shared" si="4"/>
        <v>0</v>
      </c>
      <c r="E43" s="16">
        <f t="shared" si="4"/>
        <v>0</v>
      </c>
      <c r="F43" s="16">
        <f t="shared" si="4"/>
        <v>0</v>
      </c>
      <c r="G43" s="16">
        <f t="shared" si="4"/>
        <v>0</v>
      </c>
      <c r="H43" s="16">
        <f t="shared" si="4"/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</row>
    <row r="44" spans="2:13" ht="18" customHeight="1">
      <c r="B44" s="19">
        <v>35</v>
      </c>
      <c r="C44" s="28">
        <f t="shared" si="0"/>
        <v>0</v>
      </c>
      <c r="D44" s="20">
        <f t="shared" si="4"/>
        <v>0</v>
      </c>
      <c r="E44" s="20">
        <f t="shared" si="4"/>
        <v>0</v>
      </c>
      <c r="F44" s="20">
        <f t="shared" si="4"/>
        <v>0</v>
      </c>
      <c r="G44" s="20">
        <f t="shared" si="4"/>
        <v>0</v>
      </c>
      <c r="H44" s="20">
        <f t="shared" si="4"/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</row>
    <row r="45" spans="2:13" ht="18" customHeight="1">
      <c r="B45" s="10">
        <v>36</v>
      </c>
      <c r="C45" s="27">
        <f t="shared" si="0"/>
        <v>0</v>
      </c>
      <c r="D45" s="16">
        <f t="shared" si="4"/>
        <v>0</v>
      </c>
      <c r="E45" s="16">
        <f t="shared" si="4"/>
        <v>0</v>
      </c>
      <c r="F45" s="16">
        <f t="shared" si="4"/>
        <v>0</v>
      </c>
      <c r="G45" s="16">
        <f t="shared" si="4"/>
        <v>0</v>
      </c>
      <c r="H45" s="16">
        <f t="shared" si="4"/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</row>
    <row r="46" spans="2:13" ht="18" customHeight="1">
      <c r="B46" s="19">
        <v>37</v>
      </c>
      <c r="C46" s="28">
        <f t="shared" si="0"/>
        <v>0</v>
      </c>
      <c r="D46" s="20">
        <f t="shared" si="4"/>
        <v>0</v>
      </c>
      <c r="E46" s="20">
        <f t="shared" si="4"/>
        <v>0</v>
      </c>
      <c r="F46" s="20">
        <f t="shared" si="4"/>
        <v>0</v>
      </c>
      <c r="G46" s="20">
        <f t="shared" si="4"/>
        <v>0</v>
      </c>
      <c r="H46" s="20">
        <f t="shared" si="4"/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</row>
    <row r="47" spans="2:13" ht="18" customHeight="1">
      <c r="B47" s="10">
        <v>38</v>
      </c>
      <c r="C47" s="27">
        <f t="shared" si="0"/>
        <v>0</v>
      </c>
      <c r="D47" s="16">
        <f t="shared" si="4"/>
        <v>0</v>
      </c>
      <c r="E47" s="16">
        <f t="shared" si="4"/>
        <v>0</v>
      </c>
      <c r="F47" s="16">
        <f t="shared" si="4"/>
        <v>0</v>
      </c>
      <c r="G47" s="16">
        <f t="shared" si="4"/>
        <v>0</v>
      </c>
      <c r="H47" s="16">
        <f t="shared" si="4"/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</row>
    <row r="48" spans="2:13" ht="18" customHeight="1">
      <c r="B48" s="19">
        <v>39</v>
      </c>
      <c r="C48" s="28">
        <f t="shared" si="0"/>
        <v>0</v>
      </c>
      <c r="D48" s="20">
        <f t="shared" si="4"/>
        <v>0</v>
      </c>
      <c r="E48" s="20">
        <f t="shared" si="4"/>
        <v>0</v>
      </c>
      <c r="F48" s="20">
        <f t="shared" si="4"/>
        <v>0</v>
      </c>
      <c r="G48" s="20">
        <f t="shared" si="4"/>
        <v>0</v>
      </c>
      <c r="H48" s="20">
        <f t="shared" si="4"/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</row>
    <row r="49" spans="2:13" ht="18" customHeight="1">
      <c r="B49" s="10">
        <v>40</v>
      </c>
      <c r="C49" s="27">
        <f t="shared" si="0"/>
        <v>0</v>
      </c>
      <c r="D49" s="16">
        <f t="shared" si="4"/>
        <v>0</v>
      </c>
      <c r="E49" s="16">
        <f t="shared" si="4"/>
        <v>0</v>
      </c>
      <c r="F49" s="16">
        <f t="shared" si="4"/>
        <v>0</v>
      </c>
      <c r="G49" s="16">
        <f t="shared" si="4"/>
        <v>0</v>
      </c>
      <c r="H49" s="16">
        <f t="shared" si="4"/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</row>
    <row r="51" spans="2:13" ht="30" customHeight="1">
      <c r="B51" s="13"/>
      <c r="C51" s="14" t="s">
        <v>0</v>
      </c>
      <c r="D51" s="30">
        <f t="shared" ref="D51:M51" si="5">D9+NPV($D$2,D10:D49)</f>
        <v>0</v>
      </c>
      <c r="E51" s="30">
        <f t="shared" si="5"/>
        <v>0</v>
      </c>
      <c r="F51" s="30">
        <f t="shared" si="5"/>
        <v>0</v>
      </c>
      <c r="G51" s="30">
        <f t="shared" si="5"/>
        <v>0</v>
      </c>
      <c r="H51" s="30">
        <f t="shared" si="5"/>
        <v>0</v>
      </c>
      <c r="I51" s="27">
        <f t="shared" si="5"/>
        <v>0</v>
      </c>
      <c r="J51" s="27">
        <f t="shared" si="5"/>
        <v>0</v>
      </c>
      <c r="K51" s="27">
        <f t="shared" si="5"/>
        <v>0</v>
      </c>
      <c r="L51" s="27">
        <f t="shared" si="5"/>
        <v>0</v>
      </c>
      <c r="M51" s="27">
        <f t="shared" si="5"/>
        <v>0</v>
      </c>
    </row>
    <row r="52" spans="2:13" ht="30" customHeight="1">
      <c r="B52" s="13"/>
      <c r="C52" s="11"/>
      <c r="D52" s="12"/>
      <c r="E52" s="12"/>
      <c r="F52" s="12"/>
      <c r="G52" s="12"/>
      <c r="H52" s="14" t="s">
        <v>1</v>
      </c>
      <c r="I52" s="31" t="str">
        <f>IFERROR(IRR(I9:I49,0.1),"-")</f>
        <v>-</v>
      </c>
      <c r="J52" s="31" t="str">
        <f t="shared" ref="J52:L52" si="6">IFERROR(IRR(J9:J49,0.1),"-")</f>
        <v>-</v>
      </c>
      <c r="K52" s="31" t="str">
        <f t="shared" si="6"/>
        <v>-</v>
      </c>
      <c r="L52" s="31" t="str">
        <f t="shared" si="6"/>
        <v>-</v>
      </c>
      <c r="M52" s="31" t="str">
        <f>IFERROR(IRR(M9:M49,0.1),"")</f>
        <v/>
      </c>
    </row>
    <row r="53" spans="2:13" ht="18" customHeight="1"/>
    <row r="54" spans="2:13" ht="18" customHeight="1"/>
    <row r="55" spans="2:13" ht="18" customHeight="1"/>
    <row r="56" spans="2:13" ht="18" customHeight="1"/>
    <row r="57" spans="2:13" ht="18" customHeight="1"/>
    <row r="58" spans="2:13" ht="18" customHeight="1"/>
    <row r="59" spans="2:13" ht="18" customHeight="1"/>
    <row r="60" spans="2:13" ht="18" customHeight="1"/>
    <row r="61" spans="2:13" ht="18" customHeight="1"/>
    <row r="62" spans="2:13" ht="18" customHeight="1"/>
    <row r="63" spans="2:13" ht="18" customHeight="1"/>
    <row r="64" spans="2:13" ht="18" customHeight="1"/>
    <row r="65" spans="9:9" ht="18" customHeight="1"/>
    <row r="66" spans="9:9" ht="18" customHeight="1">
      <c r="I66" s="7"/>
    </row>
    <row r="67" spans="9:9" ht="34" customHeight="1"/>
    <row r="68" spans="9:9" ht="18" customHeight="1"/>
    <row r="69" spans="9:9" ht="18" customHeight="1"/>
    <row r="70" spans="9:9" ht="18" customHeight="1"/>
    <row r="71" spans="9:9" ht="18" customHeight="1"/>
  </sheetData>
  <dataValidations count="1">
    <dataValidation type="list" allowBlank="1" showInputMessage="1" showErrorMessage="1" sqref="D3:H3" xr:uid="{00000000-0002-0000-0100-000000000000}">
      <formula1>$M$3:$M$6</formula1>
    </dataValidation>
  </dataValidations>
  <pageMargins left="0.7" right="0.7" top="0.75" bottom="0.75" header="0.3" footer="0.3"/>
  <pageSetup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1"/>
  </sheetPr>
  <dimension ref="B1:B2"/>
  <sheetViews>
    <sheetView showGridLines="0" workbookViewId="0">
      <selection activeCell="B67" sqref="B67"/>
    </sheetView>
  </sheetViews>
  <sheetFormatPr baseColWidth="10" defaultColWidth="10.83203125" defaultRowHeight="15"/>
  <cols>
    <col min="1" max="1" width="3.33203125" style="4" customWidth="1"/>
    <col min="2" max="2" width="93" style="4" customWidth="1"/>
    <col min="3" max="16384" width="10.83203125" style="4"/>
  </cols>
  <sheetData>
    <row r="1" spans="2:2" ht="20.25" customHeight="1"/>
    <row r="2" spans="2:2" ht="105" customHeight="1">
      <c r="B2" s="5" t="s">
        <v>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NPV-TIR</vt:lpstr>
      <vt:lpstr>NPV-IRR - BLANCO</vt:lpstr>
      <vt:lpstr>- Descargo de responsabilidad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2023-11-16T14:30:22Z</dcterms:modified>
</cp:coreProperties>
</file>