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DFA7AC56-BF68-0D45-8EF1-E20EA9574610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Previsión de ventas para 12 mes" sheetId="1" r:id="rId1"/>
    <sheet name="EN BLANCO - Previsión de ventas" sheetId="3" r:id="rId2"/>
    <sheet name="- Renuncia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6" i="3" l="1"/>
  <c r="U46" i="3"/>
  <c r="T46" i="3"/>
  <c r="S46" i="3"/>
  <c r="R46" i="3"/>
  <c r="D6" i="3"/>
  <c r="D10" i="3"/>
  <c r="D14" i="3"/>
  <c r="D18" i="3"/>
  <c r="D22" i="3"/>
  <c r="D26" i="3"/>
  <c r="D30" i="3"/>
  <c r="D34" i="3"/>
  <c r="D38" i="3"/>
  <c r="D42" i="3"/>
  <c r="D46" i="3"/>
  <c r="E6" i="3"/>
  <c r="E10" i="3"/>
  <c r="E14" i="3"/>
  <c r="E18" i="3"/>
  <c r="E22" i="3"/>
  <c r="E26" i="3"/>
  <c r="E30" i="3"/>
  <c r="E34" i="3"/>
  <c r="E38" i="3"/>
  <c r="E42" i="3"/>
  <c r="E46" i="3"/>
  <c r="F6" i="3"/>
  <c r="F10" i="3"/>
  <c r="F14" i="3"/>
  <c r="F18" i="3"/>
  <c r="F22" i="3"/>
  <c r="F26" i="3"/>
  <c r="F30" i="3"/>
  <c r="F34" i="3"/>
  <c r="F38" i="3"/>
  <c r="F42" i="3"/>
  <c r="F46" i="3"/>
  <c r="G6" i="3"/>
  <c r="G10" i="3"/>
  <c r="G14" i="3"/>
  <c r="G18" i="3"/>
  <c r="G22" i="3"/>
  <c r="G26" i="3"/>
  <c r="G30" i="3"/>
  <c r="G34" i="3"/>
  <c r="G38" i="3"/>
  <c r="G42" i="3"/>
  <c r="G46" i="3"/>
  <c r="H6" i="3"/>
  <c r="H10" i="3"/>
  <c r="H14" i="3"/>
  <c r="H18" i="3"/>
  <c r="H22" i="3"/>
  <c r="H26" i="3"/>
  <c r="H30" i="3"/>
  <c r="H34" i="3"/>
  <c r="H38" i="3"/>
  <c r="H42" i="3"/>
  <c r="H46" i="3"/>
  <c r="I6" i="3"/>
  <c r="I10" i="3"/>
  <c r="I14" i="3"/>
  <c r="I18" i="3"/>
  <c r="I22" i="3"/>
  <c r="I26" i="3"/>
  <c r="I30" i="3"/>
  <c r="I34" i="3"/>
  <c r="I38" i="3"/>
  <c r="I42" i="3"/>
  <c r="I46" i="3"/>
  <c r="J6" i="3"/>
  <c r="J10" i="3"/>
  <c r="J14" i="3"/>
  <c r="J18" i="3"/>
  <c r="J22" i="3"/>
  <c r="J26" i="3"/>
  <c r="J30" i="3"/>
  <c r="J34" i="3"/>
  <c r="J38" i="3"/>
  <c r="J42" i="3"/>
  <c r="J46" i="3"/>
  <c r="K6" i="3"/>
  <c r="K10" i="3"/>
  <c r="K14" i="3"/>
  <c r="K18" i="3"/>
  <c r="K22" i="3"/>
  <c r="K26" i="3"/>
  <c r="K30" i="3"/>
  <c r="K34" i="3"/>
  <c r="K38" i="3"/>
  <c r="K42" i="3"/>
  <c r="K46" i="3"/>
  <c r="L6" i="3"/>
  <c r="L10" i="3"/>
  <c r="L14" i="3"/>
  <c r="L18" i="3"/>
  <c r="L22" i="3"/>
  <c r="L26" i="3"/>
  <c r="L30" i="3"/>
  <c r="L34" i="3"/>
  <c r="L38" i="3"/>
  <c r="L42" i="3"/>
  <c r="L46" i="3"/>
  <c r="M6" i="3"/>
  <c r="M10" i="3"/>
  <c r="M14" i="3"/>
  <c r="M18" i="3"/>
  <c r="M22" i="3"/>
  <c r="M26" i="3"/>
  <c r="M30" i="3"/>
  <c r="M34" i="3"/>
  <c r="M38" i="3"/>
  <c r="M42" i="3"/>
  <c r="M46" i="3"/>
  <c r="N6" i="3"/>
  <c r="N10" i="3"/>
  <c r="N14" i="3"/>
  <c r="N18" i="3"/>
  <c r="N22" i="3"/>
  <c r="N26" i="3"/>
  <c r="N30" i="3"/>
  <c r="N34" i="3"/>
  <c r="N38" i="3"/>
  <c r="N42" i="3"/>
  <c r="N46" i="3"/>
  <c r="O6" i="3"/>
  <c r="O10" i="3"/>
  <c r="O14" i="3"/>
  <c r="O18" i="3"/>
  <c r="O22" i="3"/>
  <c r="O26" i="3"/>
  <c r="O30" i="3"/>
  <c r="O34" i="3"/>
  <c r="O38" i="3"/>
  <c r="O42" i="3"/>
  <c r="O46" i="3"/>
  <c r="P46" i="3"/>
  <c r="V45" i="3"/>
  <c r="U45" i="3"/>
  <c r="T45" i="3"/>
  <c r="S45" i="3"/>
  <c r="R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P42" i="3"/>
  <c r="P41" i="3"/>
  <c r="T40" i="3"/>
  <c r="P38" i="3"/>
  <c r="P37" i="3"/>
  <c r="T36" i="3"/>
  <c r="P34" i="3"/>
  <c r="P33" i="3"/>
  <c r="T32" i="3"/>
  <c r="P30" i="3"/>
  <c r="P29" i="3"/>
  <c r="T28" i="3"/>
  <c r="P26" i="3"/>
  <c r="P25" i="3"/>
  <c r="T24" i="3"/>
  <c r="P22" i="3"/>
  <c r="P21" i="3"/>
  <c r="T20" i="3"/>
  <c r="P18" i="3"/>
  <c r="P17" i="3"/>
  <c r="T16" i="3"/>
  <c r="P14" i="3"/>
  <c r="P13" i="3"/>
  <c r="T12" i="3"/>
  <c r="P10" i="3"/>
  <c r="P9" i="3"/>
  <c r="T8" i="3"/>
  <c r="P6" i="3"/>
  <c r="P5" i="3"/>
  <c r="T4" i="3"/>
  <c r="D3" i="3"/>
  <c r="V3" i="3"/>
  <c r="U3" i="3"/>
  <c r="T3" i="3"/>
  <c r="S3" i="3"/>
  <c r="R3" i="3"/>
  <c r="E3" i="3"/>
  <c r="F3" i="3"/>
  <c r="G3" i="3"/>
  <c r="H3" i="3"/>
  <c r="I3" i="3"/>
  <c r="J3" i="3"/>
  <c r="K3" i="3"/>
  <c r="L3" i="3"/>
  <c r="M3" i="3"/>
  <c r="N3" i="3"/>
  <c r="O3" i="3"/>
  <c r="V46" i="1"/>
  <c r="U46" i="1"/>
  <c r="T46" i="1"/>
  <c r="S46" i="1"/>
  <c r="R46" i="1"/>
  <c r="D6" i="1"/>
  <c r="D10" i="1"/>
  <c r="D14" i="1"/>
  <c r="D18" i="1"/>
  <c r="D22" i="1"/>
  <c r="D26" i="1"/>
  <c r="D30" i="1"/>
  <c r="D34" i="1"/>
  <c r="D38" i="1"/>
  <c r="D42" i="1"/>
  <c r="D46" i="1"/>
  <c r="E6" i="1"/>
  <c r="E10" i="1"/>
  <c r="E14" i="1"/>
  <c r="E18" i="1"/>
  <c r="E22" i="1"/>
  <c r="E26" i="1"/>
  <c r="E30" i="1"/>
  <c r="E34" i="1"/>
  <c r="E38" i="1"/>
  <c r="E42" i="1"/>
  <c r="E46" i="1"/>
  <c r="F6" i="1"/>
  <c r="F10" i="1"/>
  <c r="F14" i="1"/>
  <c r="F18" i="1"/>
  <c r="F22" i="1"/>
  <c r="F26" i="1"/>
  <c r="F30" i="1"/>
  <c r="F34" i="1"/>
  <c r="F38" i="1"/>
  <c r="F42" i="1"/>
  <c r="F46" i="1"/>
  <c r="G6" i="1"/>
  <c r="G10" i="1"/>
  <c r="G14" i="1"/>
  <c r="G18" i="1"/>
  <c r="G22" i="1"/>
  <c r="G26" i="1"/>
  <c r="G30" i="1"/>
  <c r="G34" i="1"/>
  <c r="G38" i="1"/>
  <c r="G42" i="1"/>
  <c r="G46" i="1"/>
  <c r="H6" i="1"/>
  <c r="H10" i="1"/>
  <c r="H14" i="1"/>
  <c r="H18" i="1"/>
  <c r="H22" i="1"/>
  <c r="H26" i="1"/>
  <c r="H30" i="1"/>
  <c r="H34" i="1"/>
  <c r="H38" i="1"/>
  <c r="H42" i="1"/>
  <c r="H46" i="1"/>
  <c r="I6" i="1"/>
  <c r="I10" i="1"/>
  <c r="I14" i="1"/>
  <c r="I18" i="1"/>
  <c r="I22" i="1"/>
  <c r="I26" i="1"/>
  <c r="I30" i="1"/>
  <c r="I34" i="1"/>
  <c r="I38" i="1"/>
  <c r="I42" i="1"/>
  <c r="I46" i="1"/>
  <c r="J6" i="1"/>
  <c r="J10" i="1"/>
  <c r="J14" i="1"/>
  <c r="J18" i="1"/>
  <c r="J22" i="1"/>
  <c r="J26" i="1"/>
  <c r="J30" i="1"/>
  <c r="J34" i="1"/>
  <c r="J38" i="1"/>
  <c r="J42" i="1"/>
  <c r="J46" i="1"/>
  <c r="K6" i="1"/>
  <c r="K10" i="1"/>
  <c r="K14" i="1"/>
  <c r="K18" i="1"/>
  <c r="K22" i="1"/>
  <c r="K26" i="1"/>
  <c r="K30" i="1"/>
  <c r="K34" i="1"/>
  <c r="K38" i="1"/>
  <c r="K42" i="1"/>
  <c r="K46" i="1"/>
  <c r="L6" i="1"/>
  <c r="L10" i="1"/>
  <c r="L14" i="1"/>
  <c r="L18" i="1"/>
  <c r="L22" i="1"/>
  <c r="L26" i="1"/>
  <c r="L30" i="1"/>
  <c r="L34" i="1"/>
  <c r="L38" i="1"/>
  <c r="L42" i="1"/>
  <c r="L46" i="1"/>
  <c r="M6" i="1"/>
  <c r="M10" i="1"/>
  <c r="M14" i="1"/>
  <c r="M18" i="1"/>
  <c r="M22" i="1"/>
  <c r="M26" i="1"/>
  <c r="M30" i="1"/>
  <c r="M34" i="1"/>
  <c r="M38" i="1"/>
  <c r="M42" i="1"/>
  <c r="M46" i="1"/>
  <c r="N6" i="1"/>
  <c r="N10" i="1"/>
  <c r="N14" i="1"/>
  <c r="N18" i="1"/>
  <c r="N22" i="1"/>
  <c r="N26" i="1"/>
  <c r="N30" i="1"/>
  <c r="N34" i="1"/>
  <c r="N38" i="1"/>
  <c r="N42" i="1"/>
  <c r="N46" i="1"/>
  <c r="O6" i="1"/>
  <c r="O10" i="1"/>
  <c r="O14" i="1"/>
  <c r="O18" i="1"/>
  <c r="O22" i="1"/>
  <c r="O26" i="1"/>
  <c r="O30" i="1"/>
  <c r="O34" i="1"/>
  <c r="O38" i="1"/>
  <c r="O42" i="1"/>
  <c r="O46" i="1"/>
  <c r="P46" i="1"/>
  <c r="V45" i="1"/>
  <c r="U45" i="1"/>
  <c r="T45" i="1"/>
  <c r="S45" i="1"/>
  <c r="R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P42" i="1"/>
  <c r="P41" i="1"/>
  <c r="T40" i="1"/>
  <c r="P38" i="1"/>
  <c r="P37" i="1"/>
  <c r="T36" i="1"/>
  <c r="P34" i="1"/>
  <c r="P33" i="1"/>
  <c r="T32" i="1"/>
  <c r="P30" i="1"/>
  <c r="P29" i="1"/>
  <c r="T28" i="1"/>
  <c r="P26" i="1"/>
  <c r="P25" i="1"/>
  <c r="T24" i="1"/>
  <c r="P22" i="1"/>
  <c r="P21" i="1"/>
  <c r="T20" i="1"/>
  <c r="P18" i="1"/>
  <c r="P17" i="1"/>
  <c r="T16" i="1"/>
  <c r="P14" i="1"/>
  <c r="P13" i="1"/>
  <c r="T12" i="1"/>
  <c r="P10" i="1"/>
  <c r="P9" i="1"/>
  <c r="T8" i="1"/>
  <c r="P6" i="1"/>
  <c r="P5" i="1"/>
  <c r="T4" i="1"/>
  <c r="D3" i="1"/>
  <c r="V3" i="1"/>
  <c r="U3" i="1"/>
  <c r="T3" i="1"/>
  <c r="S3" i="1"/>
  <c r="R3" i="1"/>
  <c r="E3" i="1"/>
  <c r="F3" i="1"/>
  <c r="G3" i="1"/>
  <c r="H3" i="1"/>
  <c r="I3" i="1"/>
  <c r="J3" i="1"/>
  <c r="K3" i="1"/>
  <c r="L3" i="1"/>
  <c r="M3" i="1"/>
  <c r="N3" i="1"/>
  <c r="O3" i="1"/>
</calcChain>
</file>

<file path=xl/sharedStrings.xml><?xml version="1.0" encoding="utf-8"?>
<sst xmlns="http://schemas.openxmlformats.org/spreadsheetml/2006/main" count="98" uniqueCount="21">
  <si>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</si>
  <si>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</si>
  <si>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PREVISIÓN DE VENTAS DIARIAS PARA 12 MESES</t>
  </si>
  <si>
    <t>FECHA DE INICIO DEL AÑO FISCAL</t>
  </si>
  <si>
    <t>NOMBRE DEL PRODUCTO</t>
  </si>
  <si>
    <t>ARTÍCULO 1</t>
  </si>
  <si>
    <t>PRECIO POR UNIDAD</t>
  </si>
  <si>
    <t>UNIDADES VENDIDAS</t>
  </si>
  <si>
    <t>ARTÍCULO 2</t>
  </si>
  <si>
    <t>ARTÍCULO 3</t>
  </si>
  <si>
    <t>ARTÍCULO 4</t>
  </si>
  <si>
    <t>ARTÍCULO 5</t>
  </si>
  <si>
    <t>ARTÍCULO 6</t>
  </si>
  <si>
    <t>ARTÍCULO 7</t>
  </si>
  <si>
    <t>ARTÍCULO 8</t>
  </si>
  <si>
    <t>ARTÍCULO 9</t>
  </si>
  <si>
    <t>TEMA 10</t>
  </si>
  <si>
    <t>TOTALES MENSUALES</t>
  </si>
  <si>
    <t>TOTALES ANUALES</t>
  </si>
  <si>
    <t>HAGA CLIC AQUÍ PARA CREAR EN SMARTSHEET</t>
  </si>
  <si>
    <t>ARTÍCULO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</si>
</sst>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yyyy"/>
    <numFmt numFmtId="169" formatCode="[$-580A]mmm\-yy"/>
  </numFmts>
  <fonts count="1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36"/>
      <color theme="8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499984740745262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 tint="4.9989318521683403E-2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8" fillId="0" borderId="0" xfId="1"/>
    <xf numFmtId="0" fontId="1" fillId="0" borderId="1" xfId="1" applyFont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8" fontId="7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0" fontId="3" fillId="0" borderId="0" xfId="0" applyFont="1"/>
    <xf numFmtId="164" fontId="7" fillId="4" borderId="2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 indent="1"/>
    </xf>
    <xf numFmtId="165" fontId="5" fillId="2" borderId="2" xfId="0" applyNumberFormat="1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left" vertical="center" wrapText="1" indent="1"/>
    </xf>
    <xf numFmtId="165" fontId="5" fillId="3" borderId="5" xfId="0" applyNumberFormat="1" applyFont="1" applyFill="1" applyBorder="1" applyAlignment="1">
      <alignment horizontal="left" vertical="center" wrapText="1" indent="1"/>
    </xf>
    <xf numFmtId="165" fontId="6" fillId="2" borderId="5" xfId="0" applyNumberFormat="1" applyFont="1" applyFill="1" applyBorder="1" applyAlignment="1">
      <alignment horizontal="left" vertical="center" wrapText="1" indent="1"/>
    </xf>
    <xf numFmtId="0" fontId="5" fillId="4" borderId="14" xfId="0" applyFont="1" applyFill="1" applyBorder="1" applyAlignment="1">
      <alignment horizontal="left" wrapText="1" indent="1"/>
    </xf>
    <xf numFmtId="0" fontId="5" fillId="4" borderId="12" xfId="0" applyFont="1" applyFill="1" applyBorder="1" applyAlignment="1">
      <alignment horizontal="left" wrapText="1" indent="1"/>
    </xf>
    <xf numFmtId="0" fontId="6" fillId="4" borderId="14" xfId="0" applyFont="1" applyFill="1" applyBorder="1" applyAlignment="1">
      <alignment horizontal="left" vertical="center" wrapText="1" indent="1"/>
    </xf>
    <xf numFmtId="165" fontId="5" fillId="4" borderId="0" xfId="0" applyNumberFormat="1" applyFont="1" applyFill="1" applyAlignment="1">
      <alignment horizontal="left" vertical="center" wrapText="1" indent="1"/>
    </xf>
    <xf numFmtId="165" fontId="5" fillId="3" borderId="2" xfId="0" applyNumberFormat="1" applyFont="1" applyFill="1" applyBorder="1" applyAlignment="1">
      <alignment horizontal="left" vertical="center" wrapText="1" indent="1"/>
    </xf>
    <xf numFmtId="165" fontId="6" fillId="2" borderId="2" xfId="0" applyNumberFormat="1" applyFont="1" applyFill="1" applyBorder="1" applyAlignment="1">
      <alignment horizontal="left" vertical="center" wrapText="1" indent="1"/>
    </xf>
    <xf numFmtId="167" fontId="5" fillId="6" borderId="2" xfId="0" applyNumberFormat="1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right" vertical="center" wrapText="1" indent="1"/>
    </xf>
    <xf numFmtId="0" fontId="5" fillId="7" borderId="2" xfId="0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right" vertical="center" wrapText="1" indent="1"/>
    </xf>
    <xf numFmtId="167" fontId="6" fillId="6" borderId="2" xfId="0" applyNumberFormat="1" applyFont="1" applyFill="1" applyBorder="1" applyAlignment="1">
      <alignment horizontal="right" vertical="center" wrapText="1" indent="1"/>
    </xf>
    <xf numFmtId="167" fontId="6" fillId="2" borderId="2" xfId="0" applyNumberFormat="1" applyFont="1" applyFill="1" applyBorder="1" applyAlignment="1">
      <alignment horizontal="right" vertical="center" wrapText="1" indent="1"/>
    </xf>
    <xf numFmtId="0" fontId="5" fillId="4" borderId="11" xfId="0" applyFont="1" applyFill="1" applyBorder="1" applyAlignment="1">
      <alignment horizontal="right" wrapText="1" indent="1"/>
    </xf>
    <xf numFmtId="0" fontId="5" fillId="7" borderId="5" xfId="0" applyFont="1" applyFill="1" applyBorder="1" applyAlignment="1">
      <alignment horizontal="right" vertical="center" wrapText="1" indent="1"/>
    </xf>
    <xf numFmtId="0" fontId="5" fillId="3" borderId="5" xfId="0" applyFont="1" applyFill="1" applyBorder="1" applyAlignment="1">
      <alignment horizontal="right" vertical="center" wrapText="1" indent="1"/>
    </xf>
    <xf numFmtId="167" fontId="6" fillId="6" borderId="5" xfId="0" applyNumberFormat="1" applyFont="1" applyFill="1" applyBorder="1" applyAlignment="1">
      <alignment horizontal="right" vertical="center" wrapText="1" indent="1"/>
    </xf>
    <xf numFmtId="167" fontId="6" fillId="2" borderId="5" xfId="0" applyNumberFormat="1" applyFont="1" applyFill="1" applyBorder="1" applyAlignment="1">
      <alignment horizontal="righ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166" fontId="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indent="1"/>
    </xf>
    <xf numFmtId="166" fontId="6" fillId="0" borderId="0" xfId="0" applyNumberFormat="1" applyFont="1" applyAlignment="1">
      <alignment horizontal="left" vertical="center" wrapText="1"/>
    </xf>
    <xf numFmtId="167" fontId="6" fillId="3" borderId="3" xfId="0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167" fontId="7" fillId="5" borderId="4" xfId="0" applyNumberFormat="1" applyFont="1" applyFill="1" applyBorder="1" applyAlignment="1">
      <alignment horizontal="right" vertical="center" wrapText="1" indent="1"/>
    </xf>
    <xf numFmtId="167" fontId="7" fillId="5" borderId="7" xfId="0" applyNumberFormat="1" applyFont="1" applyFill="1" applyBorder="1" applyAlignment="1">
      <alignment horizontal="right" vertical="center" wrapText="1" indent="1"/>
    </xf>
    <xf numFmtId="167" fontId="7" fillId="5" borderId="3" xfId="0" applyNumberFormat="1" applyFont="1" applyFill="1" applyBorder="1" applyAlignment="1">
      <alignment horizontal="left" vertical="center" indent="1"/>
    </xf>
    <xf numFmtId="167" fontId="7" fillId="5" borderId="4" xfId="0" applyNumberFormat="1" applyFont="1" applyFill="1" applyBorder="1" applyAlignment="1">
      <alignment horizontal="right" vertical="center" indent="1"/>
    </xf>
    <xf numFmtId="167" fontId="7" fillId="5" borderId="4" xfId="0" applyNumberFormat="1" applyFont="1" applyFill="1" applyBorder="1" applyAlignment="1">
      <alignment horizontal="left" vertical="center" indent="1"/>
    </xf>
    <xf numFmtId="167" fontId="7" fillId="5" borderId="4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 indent="1"/>
    </xf>
    <xf numFmtId="0" fontId="6" fillId="3" borderId="14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wrapText="1" indent="1"/>
    </xf>
    <xf numFmtId="0" fontId="5" fillId="4" borderId="0" xfId="0" applyFont="1" applyFill="1" applyAlignment="1">
      <alignment horizontal="right" wrapText="1" indent="1"/>
    </xf>
    <xf numFmtId="0" fontId="5" fillId="4" borderId="16" xfId="0" applyFont="1" applyFill="1" applyBorder="1" applyAlignment="1">
      <alignment horizontal="right" wrapText="1" indent="1"/>
    </xf>
    <xf numFmtId="0" fontId="5" fillId="3" borderId="8" xfId="0" applyFont="1" applyFill="1" applyBorder="1" applyAlignment="1">
      <alignment horizontal="right" vertical="center" wrapText="1" indent="1"/>
    </xf>
    <xf numFmtId="167" fontId="6" fillId="3" borderId="4" xfId="0" applyNumberFormat="1" applyFont="1" applyFill="1" applyBorder="1" applyAlignment="1">
      <alignment horizontal="center" vertical="center"/>
    </xf>
    <xf numFmtId="167" fontId="5" fillId="7" borderId="2" xfId="0" applyNumberFormat="1" applyFont="1" applyFill="1" applyBorder="1" applyAlignment="1">
      <alignment horizontal="right" vertical="center" wrapText="1" indent="1"/>
    </xf>
    <xf numFmtId="167" fontId="6" fillId="7" borderId="2" xfId="0" applyNumberFormat="1" applyFont="1" applyFill="1" applyBorder="1" applyAlignment="1">
      <alignment horizontal="right" vertical="center" wrapText="1" indent="1"/>
    </xf>
    <xf numFmtId="167" fontId="5" fillId="7" borderId="3" xfId="0" applyNumberFormat="1" applyFont="1" applyFill="1" applyBorder="1" applyAlignment="1">
      <alignment horizontal="right" vertical="center" wrapText="1" indent="1"/>
    </xf>
    <xf numFmtId="167" fontId="6" fillId="7" borderId="9" xfId="0" applyNumberFormat="1" applyFont="1" applyFill="1" applyBorder="1" applyAlignment="1">
      <alignment horizontal="right" vertical="center" wrapText="1" indent="1"/>
    </xf>
    <xf numFmtId="0" fontId="5" fillId="3" borderId="9" xfId="0" applyFont="1" applyFill="1" applyBorder="1" applyAlignment="1">
      <alignment horizontal="right" vertical="center" wrapText="1" indent="1"/>
    </xf>
    <xf numFmtId="168" fontId="7" fillId="8" borderId="2" xfId="0" applyNumberFormat="1" applyFont="1" applyFill="1" applyBorder="1" applyAlignment="1">
      <alignment horizontal="center" vertical="center" wrapText="1"/>
    </xf>
    <xf numFmtId="169" fontId="6" fillId="0" borderId="0" xfId="0" applyNumberFormat="1" applyFont="1" applyAlignment="1">
      <alignment horizontal="left" vertical="center" wrapText="1"/>
    </xf>
    <xf numFmtId="169" fontId="7" fillId="5" borderId="2" xfId="0" applyNumberFormat="1" applyFont="1" applyFill="1" applyBorder="1" applyAlignment="1">
      <alignment horizontal="center" vertical="center" wrapText="1"/>
    </xf>
    <xf numFmtId="0" fontId="13" fillId="9" borderId="0" xfId="2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13&amp;utm_language=ES&amp;utm_source=template-excel&amp;utm_medium=content&amp;utm_campaign=ic-Sales+Forecast-excel-27813-es&amp;lpa=ic+Sales+Forecast+excel+278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838200</xdr:colOff>
      <xdr:row>0</xdr:row>
      <xdr:rowOff>76200</xdr:rowOff>
    </xdr:from>
    <xdr:to>
      <xdr:col>17</xdr:col>
      <xdr:colOff>495300</xdr:colOff>
      <xdr:row>0</xdr:row>
      <xdr:rowOff>583402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9FF16-DD46-4E9D-138B-5A40AF19E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71700" y="76200"/>
          <a:ext cx="3073400" cy="50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813&amp;utm_language=ES&amp;utm_source=template-excel&amp;utm_medium=content&amp;utm_campaign=ic-Sales+Forecast-excel-27813-es&amp;lpa=ic+Sales+Forecast+excel+27813+es" TargetMode="External"/><Relationship Id="rId1" Type="http://schemas.openxmlformats.org/officeDocument/2006/relationships/hyperlink" Target="https://www.smartsheet.com/try-it?trp=8597&amp;utm_source=integrated+content&amp;utm_campaign=/free-sales-plan-templates-excel-and-word&amp;utm_medium=sales-funnel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V5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7" customWidth="1"/>
    <col min="2" max="2" width="22.5" style="17" customWidth="1"/>
    <col min="3" max="3" width="20" style="17" customWidth="1"/>
    <col min="4" max="16" width="13.83203125" style="17" customWidth="1"/>
    <col min="17" max="17" width="3.33203125" style="17" customWidth="1"/>
    <col min="18" max="19" width="13.83203125" style="17" customWidth="1"/>
    <col min="20" max="20" width="16" style="17" customWidth="1"/>
    <col min="21" max="22" width="13.83203125" style="17" customWidth="1"/>
    <col min="23" max="23" width="3.33203125" style="17" customWidth="1"/>
    <col min="24" max="16384" width="10.83203125" style="17"/>
  </cols>
  <sheetData>
    <row r="1" spans="1:22" ht="50.25" customHeight="1">
      <c r="B1" s="5" t="s">
        <v>2</v>
      </c>
      <c r="C1" s="4"/>
      <c r="D1" s="4"/>
      <c r="E1" s="4"/>
      <c r="F1" s="4"/>
      <c r="G1" s="1"/>
      <c r="H1" s="1"/>
      <c r="I1" s="1"/>
      <c r="J1" s="1"/>
      <c r="K1" s="1"/>
    </row>
    <row r="2" spans="1:22" ht="18" customHeight="1">
      <c r="A2" s="7"/>
      <c r="B2" s="41"/>
      <c r="C2" s="41"/>
      <c r="D2" s="41"/>
      <c r="E2" s="41"/>
      <c r="F2" s="41"/>
      <c r="G2" s="42"/>
      <c r="H2" s="42"/>
      <c r="I2" s="42"/>
      <c r="J2" s="42"/>
      <c r="K2" s="43"/>
      <c r="L2" s="45" t="s">
        <v>3</v>
      </c>
      <c r="M2" s="69">
        <v>44013</v>
      </c>
      <c r="N2" s="44"/>
      <c r="O2" s="45"/>
      <c r="P2" s="46"/>
      <c r="Q2" s="7"/>
      <c r="R2" s="7"/>
      <c r="S2" s="7"/>
      <c r="T2" s="7"/>
      <c r="U2" s="7"/>
      <c r="V2" s="7"/>
    </row>
    <row r="3" spans="1:22" s="6" customFormat="1" ht="24" customHeight="1">
      <c r="A3" s="11"/>
      <c r="B3" s="8" t="s">
        <v>4</v>
      </c>
      <c r="C3" s="8"/>
      <c r="D3" s="70">
        <f>M2</f>
        <v>44013</v>
      </c>
      <c r="E3" s="70">
        <f t="shared" ref="E3:O3" si="0">DATE(YEAR(D3),MONTH(D3)+1,1)</f>
        <v>44044</v>
      </c>
      <c r="F3" s="70">
        <f t="shared" si="0"/>
        <v>44075</v>
      </c>
      <c r="G3" s="70">
        <f t="shared" si="0"/>
        <v>44105</v>
      </c>
      <c r="H3" s="70">
        <f t="shared" si="0"/>
        <v>44136</v>
      </c>
      <c r="I3" s="70">
        <f t="shared" si="0"/>
        <v>44166</v>
      </c>
      <c r="J3" s="70">
        <f t="shared" si="0"/>
        <v>44197</v>
      </c>
      <c r="K3" s="70">
        <f t="shared" si="0"/>
        <v>44228</v>
      </c>
      <c r="L3" s="70">
        <f t="shared" si="0"/>
        <v>44256</v>
      </c>
      <c r="M3" s="70">
        <f t="shared" si="0"/>
        <v>44287</v>
      </c>
      <c r="N3" s="70">
        <f t="shared" si="0"/>
        <v>44317</v>
      </c>
      <c r="O3" s="70">
        <f t="shared" si="0"/>
        <v>44348</v>
      </c>
      <c r="P3" s="18" t="s">
        <v>0</v>
      </c>
      <c r="Q3" s="9"/>
      <c r="R3" s="68">
        <f>DATE(YEAR(D3)-1,1,1)</f>
        <v>43466</v>
      </c>
      <c r="S3" s="10">
        <f>DATE(YEAR(D3)-2,1,1)</f>
        <v>43101</v>
      </c>
      <c r="T3" s="68">
        <f>DATE(YEAR(D3)-3,1,1)</f>
        <v>42736</v>
      </c>
      <c r="U3" s="10">
        <f>DATE(YEAR(D3)-4,1,1)</f>
        <v>42370</v>
      </c>
      <c r="V3" s="68">
        <f>DATE(YEAR(D3)-5,1,1)</f>
        <v>42005</v>
      </c>
    </row>
    <row r="4" spans="1:22">
      <c r="A4" s="7"/>
      <c r="B4" s="19" t="s">
        <v>5</v>
      </c>
      <c r="C4" s="20" t="s">
        <v>6</v>
      </c>
      <c r="D4" s="30">
        <v>100</v>
      </c>
      <c r="E4" s="63">
        <v>100</v>
      </c>
      <c r="F4" s="30">
        <v>100</v>
      </c>
      <c r="G4" s="63">
        <v>100</v>
      </c>
      <c r="H4" s="30">
        <v>100</v>
      </c>
      <c r="I4" s="63">
        <v>100</v>
      </c>
      <c r="J4" s="30">
        <v>100</v>
      </c>
      <c r="K4" s="63">
        <v>100</v>
      </c>
      <c r="L4" s="30">
        <v>100</v>
      </c>
      <c r="M4" s="63">
        <v>100</v>
      </c>
      <c r="N4" s="30">
        <v>100</v>
      </c>
      <c r="O4" s="63">
        <v>100</v>
      </c>
      <c r="P4" s="31"/>
      <c r="Q4" s="12"/>
      <c r="R4" s="47"/>
      <c r="S4" s="48"/>
      <c r="T4" s="62" t="str">
        <f>B4</f>
        <v>ARTÍCULO 1</v>
      </c>
      <c r="U4" s="48"/>
      <c r="V4" s="49"/>
    </row>
    <row r="5" spans="1:22">
      <c r="A5" s="7"/>
      <c r="B5" s="21"/>
      <c r="C5" s="22" t="s">
        <v>7</v>
      </c>
      <c r="D5" s="32">
        <v>500</v>
      </c>
      <c r="E5" s="33">
        <v>400</v>
      </c>
      <c r="F5" s="32">
        <v>500</v>
      </c>
      <c r="G5" s="33">
        <v>400</v>
      </c>
      <c r="H5" s="32">
        <v>500</v>
      </c>
      <c r="I5" s="33">
        <v>400</v>
      </c>
      <c r="J5" s="32">
        <v>500</v>
      </c>
      <c r="K5" s="33">
        <v>400</v>
      </c>
      <c r="L5" s="32">
        <v>500</v>
      </c>
      <c r="M5" s="33">
        <v>400</v>
      </c>
      <c r="N5" s="32">
        <v>500</v>
      </c>
      <c r="O5" s="33">
        <v>400</v>
      </c>
      <c r="P5" s="33">
        <f>SUM(D5:O5)</f>
        <v>5400</v>
      </c>
      <c r="Q5" s="12"/>
      <c r="R5" s="33">
        <v>3750</v>
      </c>
      <c r="S5" s="32">
        <v>4200</v>
      </c>
      <c r="T5" s="33">
        <v>4000</v>
      </c>
      <c r="U5" s="32">
        <v>3750</v>
      </c>
      <c r="V5" s="33">
        <v>3890</v>
      </c>
    </row>
    <row r="6" spans="1:22" ht="24" customHeight="1">
      <c r="A6" s="7"/>
      <c r="B6" s="21"/>
      <c r="C6" s="23" t="s">
        <v>0</v>
      </c>
      <c r="D6" s="34">
        <f t="shared" ref="D6:O6" si="1">D4*D5</f>
        <v>50000</v>
      </c>
      <c r="E6" s="64">
        <f t="shared" si="1"/>
        <v>40000</v>
      </c>
      <c r="F6" s="34">
        <f t="shared" si="1"/>
        <v>50000</v>
      </c>
      <c r="G6" s="64">
        <f t="shared" si="1"/>
        <v>40000</v>
      </c>
      <c r="H6" s="34">
        <f t="shared" si="1"/>
        <v>50000</v>
      </c>
      <c r="I6" s="64">
        <f t="shared" si="1"/>
        <v>40000</v>
      </c>
      <c r="J6" s="34">
        <f t="shared" si="1"/>
        <v>50000</v>
      </c>
      <c r="K6" s="64">
        <f t="shared" si="1"/>
        <v>40000</v>
      </c>
      <c r="L6" s="34">
        <f t="shared" si="1"/>
        <v>50000</v>
      </c>
      <c r="M6" s="64">
        <f t="shared" si="1"/>
        <v>40000</v>
      </c>
      <c r="N6" s="34">
        <f t="shared" si="1"/>
        <v>50000</v>
      </c>
      <c r="O6" s="64">
        <f t="shared" si="1"/>
        <v>40000</v>
      </c>
      <c r="P6" s="35">
        <f>SUM(D6:O6)</f>
        <v>540000</v>
      </c>
      <c r="Q6" s="12"/>
      <c r="R6" s="64">
        <v>375000</v>
      </c>
      <c r="S6" s="34">
        <v>420000</v>
      </c>
      <c r="T6" s="64">
        <v>400000</v>
      </c>
      <c r="U6" s="34">
        <v>375000</v>
      </c>
      <c r="V6" s="64">
        <v>389000</v>
      </c>
    </row>
    <row r="7" spans="1:22" ht="8.25" customHeight="1">
      <c r="A7" s="7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>
      <c r="A8" s="7"/>
      <c r="B8" s="19" t="s">
        <v>8</v>
      </c>
      <c r="C8" s="20" t="s">
        <v>6</v>
      </c>
      <c r="D8" s="30">
        <v>50</v>
      </c>
      <c r="E8" s="63">
        <v>50</v>
      </c>
      <c r="F8" s="30">
        <v>50</v>
      </c>
      <c r="G8" s="63">
        <v>50</v>
      </c>
      <c r="H8" s="30">
        <v>50</v>
      </c>
      <c r="I8" s="63">
        <v>50</v>
      </c>
      <c r="J8" s="30">
        <v>50</v>
      </c>
      <c r="K8" s="63">
        <v>50</v>
      </c>
      <c r="L8" s="30">
        <v>50</v>
      </c>
      <c r="M8" s="63">
        <v>50</v>
      </c>
      <c r="N8" s="30">
        <v>50</v>
      </c>
      <c r="O8" s="63">
        <v>50</v>
      </c>
      <c r="P8" s="25"/>
      <c r="Q8" s="12"/>
      <c r="R8" s="47"/>
      <c r="S8" s="48"/>
      <c r="T8" s="48" t="str">
        <f>B8</f>
        <v>ARTÍCULO 2</v>
      </c>
      <c r="U8" s="48"/>
      <c r="V8" s="49"/>
    </row>
    <row r="9" spans="1:22">
      <c r="A9" s="7"/>
      <c r="B9" s="21"/>
      <c r="C9" s="22" t="s">
        <v>7</v>
      </c>
      <c r="D9" s="32">
        <v>1000</v>
      </c>
      <c r="E9" s="33">
        <v>800</v>
      </c>
      <c r="F9" s="32">
        <v>1000</v>
      </c>
      <c r="G9" s="33">
        <v>800</v>
      </c>
      <c r="H9" s="32">
        <v>1000</v>
      </c>
      <c r="I9" s="33">
        <v>800</v>
      </c>
      <c r="J9" s="32">
        <v>1000</v>
      </c>
      <c r="K9" s="33">
        <v>800</v>
      </c>
      <c r="L9" s="32">
        <v>1000</v>
      </c>
      <c r="M9" s="33">
        <v>800</v>
      </c>
      <c r="N9" s="32">
        <v>1000</v>
      </c>
      <c r="O9" s="33">
        <v>800</v>
      </c>
      <c r="P9" s="33">
        <f>SUM(D9:O9)</f>
        <v>10800</v>
      </c>
      <c r="Q9" s="12"/>
      <c r="R9" s="33">
        <v>3750</v>
      </c>
      <c r="S9" s="32">
        <v>4200</v>
      </c>
      <c r="T9" s="33">
        <v>4000</v>
      </c>
      <c r="U9" s="32">
        <v>3750</v>
      </c>
      <c r="V9" s="33">
        <v>3890</v>
      </c>
    </row>
    <row r="10" spans="1:22" ht="24" customHeight="1">
      <c r="A10" s="7"/>
      <c r="B10" s="21"/>
      <c r="C10" s="23" t="s">
        <v>0</v>
      </c>
      <c r="D10" s="34">
        <f t="shared" ref="D10:O10" si="2">D8*D9</f>
        <v>50000</v>
      </c>
      <c r="E10" s="64">
        <f t="shared" si="2"/>
        <v>40000</v>
      </c>
      <c r="F10" s="34">
        <f t="shared" si="2"/>
        <v>50000</v>
      </c>
      <c r="G10" s="64">
        <f t="shared" si="2"/>
        <v>40000</v>
      </c>
      <c r="H10" s="34">
        <f t="shared" si="2"/>
        <v>50000</v>
      </c>
      <c r="I10" s="64">
        <f t="shared" si="2"/>
        <v>40000</v>
      </c>
      <c r="J10" s="34">
        <f t="shared" si="2"/>
        <v>50000</v>
      </c>
      <c r="K10" s="64">
        <f t="shared" si="2"/>
        <v>40000</v>
      </c>
      <c r="L10" s="34">
        <f t="shared" si="2"/>
        <v>50000</v>
      </c>
      <c r="M10" s="64">
        <f t="shared" si="2"/>
        <v>40000</v>
      </c>
      <c r="N10" s="34">
        <f t="shared" si="2"/>
        <v>50000</v>
      </c>
      <c r="O10" s="64">
        <f t="shared" si="2"/>
        <v>40000</v>
      </c>
      <c r="P10" s="35">
        <f>SUM(D10:O10)</f>
        <v>540000</v>
      </c>
      <c r="Q10" s="12"/>
      <c r="R10" s="64">
        <v>375000</v>
      </c>
      <c r="S10" s="34">
        <v>420000</v>
      </c>
      <c r="T10" s="64">
        <v>400000</v>
      </c>
      <c r="U10" s="34">
        <v>375000</v>
      </c>
      <c r="V10" s="64">
        <v>389000</v>
      </c>
    </row>
    <row r="11" spans="1:22" ht="8.25" customHeight="1">
      <c r="A11" s="7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>
      <c r="A12" s="7"/>
      <c r="B12" s="19" t="s">
        <v>9</v>
      </c>
      <c r="C12" s="20" t="s">
        <v>6</v>
      </c>
      <c r="D12" s="30">
        <v>25</v>
      </c>
      <c r="E12" s="63">
        <v>25</v>
      </c>
      <c r="F12" s="30">
        <v>25</v>
      </c>
      <c r="G12" s="63">
        <v>25</v>
      </c>
      <c r="H12" s="30">
        <v>25</v>
      </c>
      <c r="I12" s="63">
        <v>25</v>
      </c>
      <c r="J12" s="30">
        <v>25</v>
      </c>
      <c r="K12" s="63">
        <v>25</v>
      </c>
      <c r="L12" s="30">
        <v>25</v>
      </c>
      <c r="M12" s="63">
        <v>25</v>
      </c>
      <c r="N12" s="30">
        <v>25</v>
      </c>
      <c r="O12" s="63">
        <v>25</v>
      </c>
      <c r="P12" s="31"/>
      <c r="Q12" s="12"/>
      <c r="R12" s="47"/>
      <c r="S12" s="48"/>
      <c r="T12" s="48" t="str">
        <f>B12</f>
        <v>ARTÍCULO 3</v>
      </c>
      <c r="U12" s="48"/>
      <c r="V12" s="49"/>
    </row>
    <row r="13" spans="1:22">
      <c r="A13" s="7"/>
      <c r="B13" s="21"/>
      <c r="C13" s="22" t="s">
        <v>7</v>
      </c>
      <c r="D13" s="32">
        <v>2000</v>
      </c>
      <c r="E13" s="33">
        <v>1600</v>
      </c>
      <c r="F13" s="32">
        <v>2000</v>
      </c>
      <c r="G13" s="33">
        <v>1600</v>
      </c>
      <c r="H13" s="32">
        <v>2000</v>
      </c>
      <c r="I13" s="33">
        <v>1600</v>
      </c>
      <c r="J13" s="32">
        <v>2000</v>
      </c>
      <c r="K13" s="33">
        <v>1600</v>
      </c>
      <c r="L13" s="32">
        <v>2000</v>
      </c>
      <c r="M13" s="33">
        <v>1600</v>
      </c>
      <c r="N13" s="32">
        <v>2000</v>
      </c>
      <c r="O13" s="33">
        <v>1600</v>
      </c>
      <c r="P13" s="33">
        <f>SUM(D13:O13)</f>
        <v>21600</v>
      </c>
      <c r="Q13" s="12"/>
      <c r="R13" s="33">
        <v>3750</v>
      </c>
      <c r="S13" s="32">
        <v>4200</v>
      </c>
      <c r="T13" s="33">
        <v>4000</v>
      </c>
      <c r="U13" s="32">
        <v>3750</v>
      </c>
      <c r="V13" s="33">
        <v>3890</v>
      </c>
    </row>
    <row r="14" spans="1:22" ht="24" customHeight="1">
      <c r="A14" s="7"/>
      <c r="B14" s="21"/>
      <c r="C14" s="23" t="s">
        <v>0</v>
      </c>
      <c r="D14" s="34">
        <f t="shared" ref="D14:O14" si="3">D12*D13</f>
        <v>50000</v>
      </c>
      <c r="E14" s="64">
        <f t="shared" si="3"/>
        <v>40000</v>
      </c>
      <c r="F14" s="34">
        <f t="shared" si="3"/>
        <v>50000</v>
      </c>
      <c r="G14" s="64">
        <f t="shared" si="3"/>
        <v>40000</v>
      </c>
      <c r="H14" s="34">
        <f t="shared" si="3"/>
        <v>50000</v>
      </c>
      <c r="I14" s="64">
        <f t="shared" si="3"/>
        <v>40000</v>
      </c>
      <c r="J14" s="34">
        <f t="shared" si="3"/>
        <v>50000</v>
      </c>
      <c r="K14" s="64">
        <f t="shared" si="3"/>
        <v>40000</v>
      </c>
      <c r="L14" s="34">
        <f t="shared" si="3"/>
        <v>50000</v>
      </c>
      <c r="M14" s="64">
        <f t="shared" si="3"/>
        <v>40000</v>
      </c>
      <c r="N14" s="34">
        <f t="shared" si="3"/>
        <v>50000</v>
      </c>
      <c r="O14" s="64">
        <f t="shared" si="3"/>
        <v>40000</v>
      </c>
      <c r="P14" s="35">
        <f>SUM(D14:O14)</f>
        <v>540000</v>
      </c>
      <c r="Q14" s="12"/>
      <c r="R14" s="64">
        <v>375000</v>
      </c>
      <c r="S14" s="34">
        <v>420000</v>
      </c>
      <c r="T14" s="64">
        <v>400000</v>
      </c>
      <c r="U14" s="34">
        <v>375000</v>
      </c>
      <c r="V14" s="64">
        <v>389000</v>
      </c>
    </row>
    <row r="15" spans="1:22" ht="8.25" customHeight="1">
      <c r="A15" s="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>
      <c r="A16" s="7"/>
      <c r="B16" s="19" t="s">
        <v>10</v>
      </c>
      <c r="C16" s="20" t="s">
        <v>6</v>
      </c>
      <c r="D16" s="30"/>
      <c r="E16" s="63"/>
      <c r="F16" s="30"/>
      <c r="G16" s="63"/>
      <c r="H16" s="30"/>
      <c r="I16" s="63"/>
      <c r="J16" s="30"/>
      <c r="K16" s="63"/>
      <c r="L16" s="30"/>
      <c r="M16" s="63"/>
      <c r="N16" s="30"/>
      <c r="O16" s="63"/>
      <c r="P16" s="31"/>
      <c r="Q16" s="12"/>
      <c r="R16" s="47"/>
      <c r="S16" s="48"/>
      <c r="T16" s="48" t="str">
        <f>B16</f>
        <v>ARTÍCULO 4</v>
      </c>
      <c r="U16" s="48"/>
      <c r="V16" s="49"/>
    </row>
    <row r="17" spans="1:22">
      <c r="A17" s="7"/>
      <c r="B17" s="21"/>
      <c r="C17" s="22" t="s">
        <v>7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>
      <c r="A18" s="7"/>
      <c r="B18" s="21"/>
      <c r="C18" s="23" t="s">
        <v>0</v>
      </c>
      <c r="D18" s="34">
        <f t="shared" ref="D18:O18" si="4">D16*D17</f>
        <v>0</v>
      </c>
      <c r="E18" s="64">
        <f t="shared" si="4"/>
        <v>0</v>
      </c>
      <c r="F18" s="34">
        <f t="shared" si="4"/>
        <v>0</v>
      </c>
      <c r="G18" s="64">
        <f t="shared" si="4"/>
        <v>0</v>
      </c>
      <c r="H18" s="34">
        <f t="shared" si="4"/>
        <v>0</v>
      </c>
      <c r="I18" s="64">
        <f t="shared" si="4"/>
        <v>0</v>
      </c>
      <c r="J18" s="34">
        <f t="shared" si="4"/>
        <v>0</v>
      </c>
      <c r="K18" s="64">
        <f t="shared" si="4"/>
        <v>0</v>
      </c>
      <c r="L18" s="34">
        <f t="shared" si="4"/>
        <v>0</v>
      </c>
      <c r="M18" s="64">
        <f t="shared" si="4"/>
        <v>0</v>
      </c>
      <c r="N18" s="34">
        <f t="shared" si="4"/>
        <v>0</v>
      </c>
      <c r="O18" s="64">
        <f t="shared" si="4"/>
        <v>0</v>
      </c>
      <c r="P18" s="35">
        <f>SUM(D18:O18)</f>
        <v>0</v>
      </c>
      <c r="Q18" s="12"/>
      <c r="R18" s="64"/>
      <c r="S18" s="34"/>
      <c r="T18" s="64"/>
      <c r="U18" s="34"/>
      <c r="V18" s="64"/>
    </row>
    <row r="19" spans="1:22" ht="8.25" customHeight="1">
      <c r="A19" s="7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>
      <c r="A20" s="7"/>
      <c r="B20" s="19" t="s">
        <v>11</v>
      </c>
      <c r="C20" s="20" t="s">
        <v>6</v>
      </c>
      <c r="D20" s="30"/>
      <c r="E20" s="63"/>
      <c r="F20" s="30"/>
      <c r="G20" s="63"/>
      <c r="H20" s="30"/>
      <c r="I20" s="63"/>
      <c r="J20" s="30"/>
      <c r="K20" s="63"/>
      <c r="L20" s="30"/>
      <c r="M20" s="63"/>
      <c r="N20" s="30"/>
      <c r="O20" s="63"/>
      <c r="P20" s="31"/>
      <c r="Q20" s="12"/>
      <c r="R20" s="47"/>
      <c r="S20" s="48"/>
      <c r="T20" s="48" t="str">
        <f>B20</f>
        <v>ARTÍCULO 5</v>
      </c>
      <c r="U20" s="48"/>
      <c r="V20" s="49"/>
    </row>
    <row r="21" spans="1:22">
      <c r="A21" s="7"/>
      <c r="B21" s="21"/>
      <c r="C21" s="22" t="s">
        <v>7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>
      <c r="A22" s="7"/>
      <c r="B22" s="21"/>
      <c r="C22" s="23" t="s">
        <v>0</v>
      </c>
      <c r="D22" s="34">
        <f t="shared" ref="D22:O22" si="5">D20*D21</f>
        <v>0</v>
      </c>
      <c r="E22" s="64">
        <f t="shared" si="5"/>
        <v>0</v>
      </c>
      <c r="F22" s="34">
        <f t="shared" si="5"/>
        <v>0</v>
      </c>
      <c r="G22" s="64">
        <f t="shared" si="5"/>
        <v>0</v>
      </c>
      <c r="H22" s="34">
        <f t="shared" si="5"/>
        <v>0</v>
      </c>
      <c r="I22" s="64">
        <f t="shared" si="5"/>
        <v>0</v>
      </c>
      <c r="J22" s="34">
        <f t="shared" si="5"/>
        <v>0</v>
      </c>
      <c r="K22" s="64">
        <f t="shared" si="5"/>
        <v>0</v>
      </c>
      <c r="L22" s="34">
        <f t="shared" si="5"/>
        <v>0</v>
      </c>
      <c r="M22" s="64">
        <f t="shared" si="5"/>
        <v>0</v>
      </c>
      <c r="N22" s="34">
        <f t="shared" si="5"/>
        <v>0</v>
      </c>
      <c r="O22" s="64">
        <f t="shared" si="5"/>
        <v>0</v>
      </c>
      <c r="P22" s="35">
        <f>SUM(D22:O22)</f>
        <v>0</v>
      </c>
      <c r="Q22" s="12"/>
      <c r="R22" s="64"/>
      <c r="S22" s="34"/>
      <c r="T22" s="64"/>
      <c r="U22" s="34"/>
      <c r="V22" s="64"/>
    </row>
    <row r="23" spans="1:22" ht="8.25" customHeight="1">
      <c r="A23" s="7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>
      <c r="A24" s="7"/>
      <c r="B24" s="19" t="s">
        <v>12</v>
      </c>
      <c r="C24" s="20" t="s">
        <v>6</v>
      </c>
      <c r="D24" s="30"/>
      <c r="E24" s="63"/>
      <c r="F24" s="30"/>
      <c r="G24" s="63"/>
      <c r="H24" s="30"/>
      <c r="I24" s="63"/>
      <c r="J24" s="30"/>
      <c r="K24" s="63"/>
      <c r="L24" s="30"/>
      <c r="M24" s="63"/>
      <c r="N24" s="30"/>
      <c r="O24" s="63"/>
      <c r="P24" s="31"/>
      <c r="Q24" s="12"/>
      <c r="R24" s="47"/>
      <c r="S24" s="48"/>
      <c r="T24" s="48" t="str">
        <f>B24</f>
        <v>ARTÍCULO 6</v>
      </c>
      <c r="U24" s="48"/>
      <c r="V24" s="49"/>
    </row>
    <row r="25" spans="1:22">
      <c r="A25" s="7"/>
      <c r="B25" s="21"/>
      <c r="C25" s="22" t="s">
        <v>7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>
      <c r="A26" s="7"/>
      <c r="B26" s="21"/>
      <c r="C26" s="23" t="s">
        <v>0</v>
      </c>
      <c r="D26" s="34">
        <f t="shared" ref="D26:O26" si="6">D24*D25</f>
        <v>0</v>
      </c>
      <c r="E26" s="64">
        <f t="shared" si="6"/>
        <v>0</v>
      </c>
      <c r="F26" s="34">
        <f t="shared" si="6"/>
        <v>0</v>
      </c>
      <c r="G26" s="64">
        <f t="shared" si="6"/>
        <v>0</v>
      </c>
      <c r="H26" s="34">
        <f t="shared" si="6"/>
        <v>0</v>
      </c>
      <c r="I26" s="64">
        <f t="shared" si="6"/>
        <v>0</v>
      </c>
      <c r="J26" s="34">
        <f t="shared" si="6"/>
        <v>0</v>
      </c>
      <c r="K26" s="64">
        <f t="shared" si="6"/>
        <v>0</v>
      </c>
      <c r="L26" s="34">
        <f t="shared" si="6"/>
        <v>0</v>
      </c>
      <c r="M26" s="64">
        <f t="shared" si="6"/>
        <v>0</v>
      </c>
      <c r="N26" s="34">
        <f t="shared" si="6"/>
        <v>0</v>
      </c>
      <c r="O26" s="64">
        <f t="shared" si="6"/>
        <v>0</v>
      </c>
      <c r="P26" s="35">
        <f>SUM(D26:O26)</f>
        <v>0</v>
      </c>
      <c r="Q26" s="12"/>
      <c r="R26" s="64"/>
      <c r="S26" s="34"/>
      <c r="T26" s="64"/>
      <c r="U26" s="34"/>
      <c r="V26" s="64"/>
    </row>
    <row r="27" spans="1:22" ht="8.25" customHeight="1">
      <c r="A27" s="7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>
      <c r="A28" s="7"/>
      <c r="B28" s="19" t="s">
        <v>13</v>
      </c>
      <c r="C28" s="20" t="s">
        <v>6</v>
      </c>
      <c r="D28" s="30"/>
      <c r="E28" s="63"/>
      <c r="F28" s="30"/>
      <c r="G28" s="63"/>
      <c r="H28" s="30"/>
      <c r="I28" s="63"/>
      <c r="J28" s="30"/>
      <c r="K28" s="63"/>
      <c r="L28" s="30"/>
      <c r="M28" s="63"/>
      <c r="N28" s="30"/>
      <c r="O28" s="63"/>
      <c r="P28" s="31"/>
      <c r="Q28" s="12"/>
      <c r="R28" s="47"/>
      <c r="S28" s="48"/>
      <c r="T28" s="48" t="str">
        <f>B28</f>
        <v>ARTÍCULO 7</v>
      </c>
      <c r="U28" s="48"/>
      <c r="V28" s="49"/>
    </row>
    <row r="29" spans="1:22">
      <c r="A29" s="7"/>
      <c r="B29" s="21"/>
      <c r="C29" s="22" t="s">
        <v>7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>
      <c r="A30" s="7"/>
      <c r="B30" s="21"/>
      <c r="C30" s="23" t="s">
        <v>0</v>
      </c>
      <c r="D30" s="34">
        <f t="shared" ref="D30:O30" si="7">D28*D29</f>
        <v>0</v>
      </c>
      <c r="E30" s="64">
        <f t="shared" si="7"/>
        <v>0</v>
      </c>
      <c r="F30" s="34">
        <f t="shared" si="7"/>
        <v>0</v>
      </c>
      <c r="G30" s="64">
        <f t="shared" si="7"/>
        <v>0</v>
      </c>
      <c r="H30" s="34">
        <f t="shared" si="7"/>
        <v>0</v>
      </c>
      <c r="I30" s="64">
        <f t="shared" si="7"/>
        <v>0</v>
      </c>
      <c r="J30" s="34">
        <f t="shared" si="7"/>
        <v>0</v>
      </c>
      <c r="K30" s="64">
        <f t="shared" si="7"/>
        <v>0</v>
      </c>
      <c r="L30" s="34">
        <f t="shared" si="7"/>
        <v>0</v>
      </c>
      <c r="M30" s="64">
        <f t="shared" si="7"/>
        <v>0</v>
      </c>
      <c r="N30" s="34">
        <f t="shared" si="7"/>
        <v>0</v>
      </c>
      <c r="O30" s="64">
        <f t="shared" si="7"/>
        <v>0</v>
      </c>
      <c r="P30" s="35">
        <f>SUM(D30:O30)</f>
        <v>0</v>
      </c>
      <c r="Q30" s="12"/>
      <c r="R30" s="64"/>
      <c r="S30" s="34"/>
      <c r="T30" s="64"/>
      <c r="U30" s="34"/>
      <c r="V30" s="64"/>
    </row>
    <row r="31" spans="1:22" ht="8.25" customHeight="1">
      <c r="A31" s="7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>
      <c r="A32" s="7"/>
      <c r="B32" s="19" t="s">
        <v>14</v>
      </c>
      <c r="C32" s="20" t="s">
        <v>6</v>
      </c>
      <c r="D32" s="30"/>
      <c r="E32" s="63"/>
      <c r="F32" s="30"/>
      <c r="G32" s="63"/>
      <c r="H32" s="30"/>
      <c r="I32" s="63"/>
      <c r="J32" s="30"/>
      <c r="K32" s="63"/>
      <c r="L32" s="30"/>
      <c r="M32" s="63"/>
      <c r="N32" s="30"/>
      <c r="O32" s="63"/>
      <c r="P32" s="31"/>
      <c r="Q32" s="12"/>
      <c r="R32" s="47"/>
      <c r="S32" s="48"/>
      <c r="T32" s="48" t="str">
        <f>B32</f>
        <v>ARTÍCULO 8</v>
      </c>
      <c r="U32" s="48"/>
      <c r="V32" s="49"/>
    </row>
    <row r="33" spans="1:22">
      <c r="A33" s="7"/>
      <c r="B33" s="21"/>
      <c r="C33" s="22" t="s">
        <v>7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>
      <c r="A34" s="7"/>
      <c r="B34" s="21"/>
      <c r="C34" s="23" t="s">
        <v>0</v>
      </c>
      <c r="D34" s="34">
        <f t="shared" ref="D34:O34" si="8">D32*D33</f>
        <v>0</v>
      </c>
      <c r="E34" s="64">
        <f t="shared" si="8"/>
        <v>0</v>
      </c>
      <c r="F34" s="34">
        <f t="shared" si="8"/>
        <v>0</v>
      </c>
      <c r="G34" s="64">
        <f t="shared" si="8"/>
        <v>0</v>
      </c>
      <c r="H34" s="34">
        <f t="shared" si="8"/>
        <v>0</v>
      </c>
      <c r="I34" s="64">
        <f t="shared" si="8"/>
        <v>0</v>
      </c>
      <c r="J34" s="34">
        <f t="shared" si="8"/>
        <v>0</v>
      </c>
      <c r="K34" s="64">
        <f t="shared" si="8"/>
        <v>0</v>
      </c>
      <c r="L34" s="34">
        <f t="shared" si="8"/>
        <v>0</v>
      </c>
      <c r="M34" s="64">
        <f t="shared" si="8"/>
        <v>0</v>
      </c>
      <c r="N34" s="34">
        <f t="shared" si="8"/>
        <v>0</v>
      </c>
      <c r="O34" s="64">
        <f t="shared" si="8"/>
        <v>0</v>
      </c>
      <c r="P34" s="35">
        <f>SUM(D34:O34)</f>
        <v>0</v>
      </c>
      <c r="Q34" s="12"/>
      <c r="R34" s="64"/>
      <c r="S34" s="34"/>
      <c r="T34" s="64"/>
      <c r="U34" s="34"/>
      <c r="V34" s="64"/>
    </row>
    <row r="35" spans="1:22" ht="8.25" customHeight="1">
      <c r="A35" s="7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>
      <c r="A36" s="7"/>
      <c r="B36" s="19" t="s">
        <v>15</v>
      </c>
      <c r="C36" s="20" t="s">
        <v>6</v>
      </c>
      <c r="D36" s="30"/>
      <c r="E36" s="63"/>
      <c r="F36" s="30"/>
      <c r="G36" s="63"/>
      <c r="H36" s="30"/>
      <c r="I36" s="63"/>
      <c r="J36" s="30"/>
      <c r="K36" s="63"/>
      <c r="L36" s="30"/>
      <c r="M36" s="63"/>
      <c r="N36" s="30"/>
      <c r="O36" s="63"/>
      <c r="P36" s="31"/>
      <c r="Q36" s="12"/>
      <c r="R36" s="47"/>
      <c r="S36" s="48"/>
      <c r="T36" s="48" t="str">
        <f>B36</f>
        <v>ARTÍCULO 9</v>
      </c>
      <c r="U36" s="48"/>
      <c r="V36" s="49"/>
    </row>
    <row r="37" spans="1:22">
      <c r="A37" s="7"/>
      <c r="B37" s="21"/>
      <c r="C37" s="22" t="s">
        <v>7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>
      <c r="A38" s="7"/>
      <c r="B38" s="21"/>
      <c r="C38" s="23" t="s">
        <v>0</v>
      </c>
      <c r="D38" s="34">
        <f t="shared" ref="D38:O38" si="9">D36*D37</f>
        <v>0</v>
      </c>
      <c r="E38" s="64">
        <f t="shared" si="9"/>
        <v>0</v>
      </c>
      <c r="F38" s="34">
        <f t="shared" si="9"/>
        <v>0</v>
      </c>
      <c r="G38" s="64">
        <f t="shared" si="9"/>
        <v>0</v>
      </c>
      <c r="H38" s="34">
        <f t="shared" si="9"/>
        <v>0</v>
      </c>
      <c r="I38" s="64">
        <f t="shared" si="9"/>
        <v>0</v>
      </c>
      <c r="J38" s="34">
        <f t="shared" si="9"/>
        <v>0</v>
      </c>
      <c r="K38" s="64">
        <f t="shared" si="9"/>
        <v>0</v>
      </c>
      <c r="L38" s="34">
        <f t="shared" si="9"/>
        <v>0</v>
      </c>
      <c r="M38" s="64">
        <f t="shared" si="9"/>
        <v>0</v>
      </c>
      <c r="N38" s="34">
        <f t="shared" si="9"/>
        <v>0</v>
      </c>
      <c r="O38" s="64">
        <f t="shared" si="9"/>
        <v>0</v>
      </c>
      <c r="P38" s="35">
        <f>SUM(D38:O38)</f>
        <v>0</v>
      </c>
      <c r="Q38" s="12"/>
      <c r="R38" s="64"/>
      <c r="S38" s="34"/>
      <c r="T38" s="64"/>
      <c r="U38" s="34"/>
      <c r="V38" s="64"/>
    </row>
    <row r="39" spans="1:22" ht="8.25" customHeight="1">
      <c r="A39" s="7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>
      <c r="A40" s="7"/>
      <c r="B40" s="56" t="s">
        <v>16</v>
      </c>
      <c r="C40" s="20" t="s">
        <v>6</v>
      </c>
      <c r="D40" s="30"/>
      <c r="E40" s="63"/>
      <c r="F40" s="30"/>
      <c r="G40" s="63"/>
      <c r="H40" s="30"/>
      <c r="I40" s="63"/>
      <c r="J40" s="30"/>
      <c r="K40" s="63"/>
      <c r="L40" s="30"/>
      <c r="M40" s="63"/>
      <c r="N40" s="30"/>
      <c r="O40" s="65"/>
      <c r="P40" s="31"/>
      <c r="Q40" s="12"/>
      <c r="R40" s="47"/>
      <c r="S40" s="48"/>
      <c r="T40" s="48" t="str">
        <f>B40</f>
        <v>TEMA 10</v>
      </c>
      <c r="U40" s="48"/>
      <c r="V40" s="49"/>
    </row>
    <row r="41" spans="1:22">
      <c r="A41" s="7"/>
      <c r="B41" s="57"/>
      <c r="C41" s="28" t="s">
        <v>7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1">
        <f>SUM(D41:O41)</f>
        <v>0</v>
      </c>
      <c r="Q41" s="12"/>
      <c r="R41" s="33"/>
      <c r="S41" s="32"/>
      <c r="T41" s="33"/>
      <c r="U41" s="32"/>
      <c r="V41" s="33"/>
    </row>
    <row r="42" spans="1:22" ht="24" customHeight="1">
      <c r="A42" s="7"/>
      <c r="B42" s="57"/>
      <c r="C42" s="29" t="s">
        <v>0</v>
      </c>
      <c r="D42" s="34">
        <f t="shared" ref="D42:O42" si="10">D40*D41</f>
        <v>0</v>
      </c>
      <c r="E42" s="64">
        <f t="shared" si="10"/>
        <v>0</v>
      </c>
      <c r="F42" s="34">
        <f t="shared" si="10"/>
        <v>0</v>
      </c>
      <c r="G42" s="64">
        <f t="shared" si="10"/>
        <v>0</v>
      </c>
      <c r="H42" s="34">
        <f t="shared" si="10"/>
        <v>0</v>
      </c>
      <c r="I42" s="64">
        <f t="shared" si="10"/>
        <v>0</v>
      </c>
      <c r="J42" s="34">
        <f t="shared" si="10"/>
        <v>0</v>
      </c>
      <c r="K42" s="64">
        <f t="shared" si="10"/>
        <v>0</v>
      </c>
      <c r="L42" s="34">
        <f t="shared" si="10"/>
        <v>0</v>
      </c>
      <c r="M42" s="64">
        <f t="shared" si="10"/>
        <v>0</v>
      </c>
      <c r="N42" s="34">
        <f t="shared" si="10"/>
        <v>0</v>
      </c>
      <c r="O42" s="64">
        <f t="shared" si="10"/>
        <v>0</v>
      </c>
      <c r="P42" s="40">
        <f>SUM(D42:O42)</f>
        <v>0</v>
      </c>
      <c r="Q42" s="12"/>
      <c r="R42" s="64"/>
      <c r="S42" s="34"/>
      <c r="T42" s="64"/>
      <c r="U42" s="34"/>
      <c r="V42" s="64"/>
    </row>
    <row r="43" spans="1:22" ht="8.25" customHeight="1">
      <c r="A43" s="7"/>
      <c r="B43" s="24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6"/>
      <c r="Q43" s="12"/>
      <c r="R43" s="25"/>
      <c r="S43" s="25"/>
      <c r="T43" s="25"/>
      <c r="U43" s="25"/>
      <c r="V43" s="25"/>
    </row>
    <row r="44" spans="1:22" ht="18" customHeight="1">
      <c r="A44" s="7"/>
      <c r="B44" s="26"/>
      <c r="C44" s="27"/>
      <c r="D44" s="52"/>
      <c r="E44" s="50"/>
      <c r="F44" s="50"/>
      <c r="G44" s="50"/>
      <c r="H44" s="50"/>
      <c r="I44" s="50"/>
      <c r="J44" s="53" t="s">
        <v>17</v>
      </c>
      <c r="K44" s="50"/>
      <c r="L44" s="50"/>
      <c r="M44" s="50"/>
      <c r="N44" s="50"/>
      <c r="O44" s="51"/>
      <c r="P44" s="31"/>
      <c r="Q44" s="12"/>
      <c r="R44" s="54"/>
      <c r="S44" s="50"/>
      <c r="T44" s="55" t="s">
        <v>18</v>
      </c>
      <c r="U44" s="50"/>
      <c r="V44" s="50"/>
    </row>
    <row r="45" spans="1:22">
      <c r="A45" s="7"/>
      <c r="B45" s="26"/>
      <c r="C45" s="28" t="s">
        <v>7</v>
      </c>
      <c r="D45" s="37">
        <f t="shared" ref="D45:O45" si="11">SUM(D5,D9,D13,D17,D21,D25,D29,D33,D37,D41)</f>
        <v>3500</v>
      </c>
      <c r="E45" s="33">
        <f t="shared" si="11"/>
        <v>2800</v>
      </c>
      <c r="F45" s="32">
        <f t="shared" si="11"/>
        <v>3500</v>
      </c>
      <c r="G45" s="33">
        <f t="shared" si="11"/>
        <v>2800</v>
      </c>
      <c r="H45" s="32">
        <f t="shared" si="11"/>
        <v>3500</v>
      </c>
      <c r="I45" s="33">
        <f t="shared" si="11"/>
        <v>2800</v>
      </c>
      <c r="J45" s="32">
        <f t="shared" si="11"/>
        <v>3500</v>
      </c>
      <c r="K45" s="33">
        <f t="shared" si="11"/>
        <v>2800</v>
      </c>
      <c r="L45" s="32">
        <f t="shared" si="11"/>
        <v>3500</v>
      </c>
      <c r="M45" s="33">
        <f t="shared" si="11"/>
        <v>2800</v>
      </c>
      <c r="N45" s="32">
        <f t="shared" si="11"/>
        <v>3500</v>
      </c>
      <c r="O45" s="67">
        <f t="shared" si="11"/>
        <v>2800</v>
      </c>
      <c r="P45" s="38">
        <f>SUM(D45:O45)</f>
        <v>37800</v>
      </c>
      <c r="Q45" s="12"/>
      <c r="R45" s="33">
        <f t="shared" ref="R45:V46" si="12">SUM(R5,R9,R13,R17,R21,R25,R29,R33,R37,R41)</f>
        <v>11250</v>
      </c>
      <c r="S45" s="32">
        <f t="shared" si="12"/>
        <v>12600</v>
      </c>
      <c r="T45" s="33">
        <f t="shared" si="12"/>
        <v>12000</v>
      </c>
      <c r="U45" s="32">
        <f t="shared" si="12"/>
        <v>11250</v>
      </c>
      <c r="V45" s="33">
        <f t="shared" si="12"/>
        <v>11670</v>
      </c>
    </row>
    <row r="46" spans="1:22" ht="24" customHeight="1">
      <c r="A46" s="7"/>
      <c r="B46" s="26"/>
      <c r="C46" s="29" t="s">
        <v>0</v>
      </c>
      <c r="D46" s="39">
        <f t="shared" ref="D46:O46" si="13">SUM(D6,D10,D14,D18,D22,D26,D30,D34,D38,D42)</f>
        <v>150000</v>
      </c>
      <c r="E46" s="64">
        <f t="shared" si="13"/>
        <v>120000</v>
      </c>
      <c r="F46" s="34">
        <f t="shared" si="13"/>
        <v>150000</v>
      </c>
      <c r="G46" s="64">
        <f t="shared" si="13"/>
        <v>120000</v>
      </c>
      <c r="H46" s="34">
        <f t="shared" si="13"/>
        <v>150000</v>
      </c>
      <c r="I46" s="64">
        <f t="shared" si="13"/>
        <v>120000</v>
      </c>
      <c r="J46" s="34">
        <f t="shared" si="13"/>
        <v>150000</v>
      </c>
      <c r="K46" s="64">
        <f t="shared" si="13"/>
        <v>120000</v>
      </c>
      <c r="L46" s="34">
        <f t="shared" si="13"/>
        <v>150000</v>
      </c>
      <c r="M46" s="64">
        <f t="shared" si="13"/>
        <v>120000</v>
      </c>
      <c r="N46" s="34">
        <f t="shared" si="13"/>
        <v>150000</v>
      </c>
      <c r="O46" s="66">
        <f t="shared" si="13"/>
        <v>120000</v>
      </c>
      <c r="P46" s="40">
        <f>SUM(D46:O46)</f>
        <v>1620000</v>
      </c>
      <c r="Q46" s="12"/>
      <c r="R46" s="64">
        <f t="shared" si="12"/>
        <v>1125000</v>
      </c>
      <c r="S46" s="34">
        <f t="shared" si="12"/>
        <v>1260000</v>
      </c>
      <c r="T46" s="64">
        <f t="shared" si="12"/>
        <v>1200000</v>
      </c>
      <c r="U46" s="34">
        <f t="shared" si="12"/>
        <v>1125000</v>
      </c>
      <c r="V46" s="64">
        <f t="shared" si="12"/>
        <v>1167000</v>
      </c>
    </row>
    <row r="47" spans="1:22" ht="8.25" customHeight="1">
      <c r="A47" s="7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.25" customHeight="1">
      <c r="A49" s="7"/>
      <c r="B49" s="71" t="s">
        <v>19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mergeCells count="1">
    <mergeCell ref="B49:V49"/>
  </mergeCells>
  <hyperlinks>
    <hyperlink ref="B49:H49" r:id="rId1" display="CLICK HERE TO CREATE IN SMARTSHEET" xr:uid="{00000000-0004-0000-0000-000000000000}"/>
    <hyperlink ref="B49:V49" r:id="rId2" display="HAGA CLIC AQUÍ PARA CREAR EN SMARTSHEET" xr:uid="{00000000-0004-0000-0000-000001000000}"/>
  </hyperlinks>
  <pageMargins left="0.3" right="0.3" top="0.3" bottom="0.3" header="0" footer="0"/>
  <pageSetup scale="41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V50"/>
  <sheetViews>
    <sheetView showGridLines="0" workbookViewId="0">
      <pane ySplit="5" topLeftCell="A6" activePane="bottomLeft" state="frozen"/>
      <selection activeCell="C1" sqref="C1:C1048576"/>
      <selection pane="bottomLeft" activeCell="A17" sqref="A17:XFD17"/>
    </sheetView>
  </sheetViews>
  <sheetFormatPr baseColWidth="10" defaultColWidth="10.83203125" defaultRowHeight="16"/>
  <cols>
    <col min="1" max="1" width="3.33203125" style="17" customWidth="1"/>
    <col min="2" max="2" width="22.5" style="17" customWidth="1"/>
    <col min="3" max="3" width="19.83203125" style="17" customWidth="1"/>
    <col min="4" max="16" width="13.83203125" style="17" customWidth="1"/>
    <col min="17" max="17" width="3.33203125" style="17" customWidth="1"/>
    <col min="18" max="19" width="13.83203125" style="17" customWidth="1"/>
    <col min="20" max="20" width="16.1640625" style="17" customWidth="1"/>
    <col min="21" max="22" width="13.83203125" style="17" customWidth="1"/>
    <col min="23" max="23" width="3.33203125" style="17" customWidth="1"/>
    <col min="24" max="16384" width="10.83203125" style="17"/>
  </cols>
  <sheetData>
    <row r="1" spans="1:22" ht="45" customHeight="1">
      <c r="B1" s="5" t="s">
        <v>2</v>
      </c>
      <c r="C1" s="4"/>
      <c r="D1" s="4"/>
      <c r="E1" s="4"/>
      <c r="F1" s="4"/>
      <c r="G1" s="1"/>
      <c r="H1" s="1"/>
      <c r="I1" s="1"/>
      <c r="J1" s="1"/>
      <c r="K1" s="1"/>
    </row>
    <row r="2" spans="1:22" ht="18" customHeight="1">
      <c r="A2" s="7"/>
      <c r="B2" s="41"/>
      <c r="C2" s="41"/>
      <c r="D2" s="41"/>
      <c r="E2" s="41"/>
      <c r="F2" s="41"/>
      <c r="G2" s="42"/>
      <c r="H2" s="42"/>
      <c r="I2" s="42"/>
      <c r="J2" s="42"/>
      <c r="K2" s="43"/>
      <c r="L2" s="45" t="s">
        <v>3</v>
      </c>
      <c r="M2" s="46">
        <v>44013</v>
      </c>
      <c r="N2" s="44"/>
      <c r="O2" s="45"/>
      <c r="P2" s="46"/>
      <c r="Q2" s="7"/>
      <c r="R2" s="7"/>
      <c r="S2" s="7"/>
      <c r="T2" s="7"/>
      <c r="U2" s="7"/>
      <c r="V2" s="7"/>
    </row>
    <row r="3" spans="1:22" s="6" customFormat="1" ht="24" customHeight="1">
      <c r="A3" s="11"/>
      <c r="B3" s="8" t="s">
        <v>4</v>
      </c>
      <c r="C3" s="8"/>
      <c r="D3" s="70">
        <f>M2</f>
        <v>44013</v>
      </c>
      <c r="E3" s="70">
        <f t="shared" ref="E3:O3" si="0">DATE(YEAR(D3),MONTH(D3)+1,1)</f>
        <v>44044</v>
      </c>
      <c r="F3" s="70">
        <f t="shared" si="0"/>
        <v>44075</v>
      </c>
      <c r="G3" s="70">
        <f t="shared" si="0"/>
        <v>44105</v>
      </c>
      <c r="H3" s="70">
        <f t="shared" si="0"/>
        <v>44136</v>
      </c>
      <c r="I3" s="70">
        <f t="shared" si="0"/>
        <v>44166</v>
      </c>
      <c r="J3" s="70">
        <f t="shared" si="0"/>
        <v>44197</v>
      </c>
      <c r="K3" s="70">
        <f t="shared" si="0"/>
        <v>44228</v>
      </c>
      <c r="L3" s="70">
        <f t="shared" si="0"/>
        <v>44256</v>
      </c>
      <c r="M3" s="70">
        <f t="shared" si="0"/>
        <v>44287</v>
      </c>
      <c r="N3" s="70">
        <f t="shared" si="0"/>
        <v>44317</v>
      </c>
      <c r="O3" s="70">
        <f t="shared" si="0"/>
        <v>44348</v>
      </c>
      <c r="P3" s="18" t="s">
        <v>0</v>
      </c>
      <c r="Q3" s="9"/>
      <c r="R3" s="68">
        <f>DATE(YEAR(D3)-1,1,1)</f>
        <v>43466</v>
      </c>
      <c r="S3" s="10">
        <f>DATE(YEAR(D3)-2,1,1)</f>
        <v>43101</v>
      </c>
      <c r="T3" s="68">
        <f>DATE(YEAR(D3)-3,1,1)</f>
        <v>42736</v>
      </c>
      <c r="U3" s="10">
        <f>DATE(YEAR(D3)-4,1,1)</f>
        <v>42370</v>
      </c>
      <c r="V3" s="68">
        <f>DATE(YEAR(D3)-5,1,1)</f>
        <v>42005</v>
      </c>
    </row>
    <row r="4" spans="1:22">
      <c r="A4" s="7"/>
      <c r="B4" s="19" t="s">
        <v>5</v>
      </c>
      <c r="C4" s="20" t="s">
        <v>6</v>
      </c>
      <c r="D4" s="30"/>
      <c r="E4" s="63"/>
      <c r="F4" s="30"/>
      <c r="G4" s="63"/>
      <c r="H4" s="30"/>
      <c r="I4" s="63"/>
      <c r="J4" s="30"/>
      <c r="K4" s="63"/>
      <c r="L4" s="30"/>
      <c r="M4" s="63"/>
      <c r="N4" s="30"/>
      <c r="O4" s="63"/>
      <c r="P4" s="31"/>
      <c r="Q4" s="12"/>
      <c r="R4" s="47"/>
      <c r="S4" s="48"/>
      <c r="T4" s="62" t="str">
        <f>B4</f>
        <v>ARTÍCULO 1</v>
      </c>
      <c r="U4" s="48"/>
      <c r="V4" s="49"/>
    </row>
    <row r="5" spans="1:22">
      <c r="A5" s="7"/>
      <c r="B5" s="21"/>
      <c r="C5" s="22" t="s">
        <v>7</v>
      </c>
      <c r="D5" s="32"/>
      <c r="E5" s="33"/>
      <c r="F5" s="32"/>
      <c r="G5" s="33"/>
      <c r="H5" s="32"/>
      <c r="I5" s="33"/>
      <c r="J5" s="32"/>
      <c r="K5" s="33"/>
      <c r="L5" s="32"/>
      <c r="M5" s="33"/>
      <c r="N5" s="32"/>
      <c r="O5" s="33"/>
      <c r="P5" s="33">
        <f>SUM(D5:O5)</f>
        <v>0</v>
      </c>
      <c r="Q5" s="12"/>
      <c r="R5" s="33"/>
      <c r="S5" s="32"/>
      <c r="T5" s="33"/>
      <c r="U5" s="32"/>
      <c r="V5" s="33"/>
    </row>
    <row r="6" spans="1:22" ht="24" customHeight="1">
      <c r="A6" s="7"/>
      <c r="B6" s="21"/>
      <c r="C6" s="23" t="s">
        <v>0</v>
      </c>
      <c r="D6" s="34">
        <f t="shared" ref="D6:O6" si="1">D4*D5</f>
        <v>0</v>
      </c>
      <c r="E6" s="64">
        <f t="shared" si="1"/>
        <v>0</v>
      </c>
      <c r="F6" s="34">
        <f t="shared" si="1"/>
        <v>0</v>
      </c>
      <c r="G6" s="64">
        <f t="shared" si="1"/>
        <v>0</v>
      </c>
      <c r="H6" s="34">
        <f t="shared" si="1"/>
        <v>0</v>
      </c>
      <c r="I6" s="64">
        <f t="shared" si="1"/>
        <v>0</v>
      </c>
      <c r="J6" s="34">
        <f t="shared" si="1"/>
        <v>0</v>
      </c>
      <c r="K6" s="64">
        <f t="shared" si="1"/>
        <v>0</v>
      </c>
      <c r="L6" s="34">
        <f t="shared" si="1"/>
        <v>0</v>
      </c>
      <c r="M6" s="64">
        <f t="shared" si="1"/>
        <v>0</v>
      </c>
      <c r="N6" s="34">
        <f t="shared" si="1"/>
        <v>0</v>
      </c>
      <c r="O6" s="64">
        <f t="shared" si="1"/>
        <v>0</v>
      </c>
      <c r="P6" s="35">
        <f>SUM(D6:O6)</f>
        <v>0</v>
      </c>
      <c r="Q6" s="12"/>
      <c r="R6" s="64"/>
      <c r="S6" s="34"/>
      <c r="T6" s="64"/>
      <c r="U6" s="34"/>
      <c r="V6" s="64"/>
    </row>
    <row r="7" spans="1:22" ht="8.25" customHeight="1">
      <c r="A7" s="7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 ht="18" customHeight="1">
      <c r="A8" s="7"/>
      <c r="B8" s="19" t="s">
        <v>8</v>
      </c>
      <c r="C8" s="20" t="s">
        <v>6</v>
      </c>
      <c r="D8" s="30"/>
      <c r="E8" s="63"/>
      <c r="F8" s="30"/>
      <c r="G8" s="63"/>
      <c r="H8" s="30"/>
      <c r="I8" s="63"/>
      <c r="J8" s="30"/>
      <c r="K8" s="63"/>
      <c r="L8" s="30"/>
      <c r="M8" s="63"/>
      <c r="N8" s="30"/>
      <c r="O8" s="63"/>
      <c r="P8" s="25"/>
      <c r="Q8" s="12"/>
      <c r="R8" s="47"/>
      <c r="S8" s="48"/>
      <c r="T8" s="48" t="str">
        <f>B8</f>
        <v>ARTÍCULO 2</v>
      </c>
      <c r="U8" s="48"/>
      <c r="V8" s="49"/>
    </row>
    <row r="9" spans="1:22" ht="18" customHeight="1">
      <c r="A9" s="7"/>
      <c r="B9" s="21"/>
      <c r="C9" s="22" t="s">
        <v>7</v>
      </c>
      <c r="D9" s="32"/>
      <c r="E9" s="33"/>
      <c r="F9" s="32"/>
      <c r="G9" s="33"/>
      <c r="H9" s="32"/>
      <c r="I9" s="33"/>
      <c r="J9" s="32"/>
      <c r="K9" s="33"/>
      <c r="L9" s="32"/>
      <c r="M9" s="33"/>
      <c r="N9" s="32"/>
      <c r="O9" s="33"/>
      <c r="P9" s="33">
        <f>SUM(D9:O9)</f>
        <v>0</v>
      </c>
      <c r="Q9" s="12"/>
      <c r="R9" s="33"/>
      <c r="S9" s="32"/>
      <c r="T9" s="33"/>
      <c r="U9" s="32"/>
      <c r="V9" s="33"/>
    </row>
    <row r="10" spans="1:22" ht="24" customHeight="1">
      <c r="A10" s="7"/>
      <c r="B10" s="21"/>
      <c r="C10" s="23" t="s">
        <v>0</v>
      </c>
      <c r="D10" s="34">
        <f t="shared" ref="D10:O10" si="2">D8*D9</f>
        <v>0</v>
      </c>
      <c r="E10" s="64">
        <f t="shared" si="2"/>
        <v>0</v>
      </c>
      <c r="F10" s="34">
        <f t="shared" si="2"/>
        <v>0</v>
      </c>
      <c r="G10" s="64">
        <f t="shared" si="2"/>
        <v>0</v>
      </c>
      <c r="H10" s="34">
        <f t="shared" si="2"/>
        <v>0</v>
      </c>
      <c r="I10" s="64">
        <f t="shared" si="2"/>
        <v>0</v>
      </c>
      <c r="J10" s="34">
        <f t="shared" si="2"/>
        <v>0</v>
      </c>
      <c r="K10" s="64">
        <f t="shared" si="2"/>
        <v>0</v>
      </c>
      <c r="L10" s="34">
        <f t="shared" si="2"/>
        <v>0</v>
      </c>
      <c r="M10" s="64">
        <f t="shared" si="2"/>
        <v>0</v>
      </c>
      <c r="N10" s="34">
        <f t="shared" si="2"/>
        <v>0</v>
      </c>
      <c r="O10" s="64">
        <f t="shared" si="2"/>
        <v>0</v>
      </c>
      <c r="P10" s="35">
        <f>SUM(D10:O10)</f>
        <v>0</v>
      </c>
      <c r="Q10" s="12"/>
      <c r="R10" s="64"/>
      <c r="S10" s="34"/>
      <c r="T10" s="64"/>
      <c r="U10" s="34"/>
      <c r="V10" s="64"/>
    </row>
    <row r="11" spans="1:22" ht="8.25" customHeight="1">
      <c r="A11" s="7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 ht="18" customHeight="1">
      <c r="A12" s="7"/>
      <c r="B12" s="19" t="s">
        <v>9</v>
      </c>
      <c r="C12" s="20" t="s">
        <v>6</v>
      </c>
      <c r="D12" s="30"/>
      <c r="E12" s="63"/>
      <c r="F12" s="30"/>
      <c r="G12" s="63"/>
      <c r="H12" s="30"/>
      <c r="I12" s="63"/>
      <c r="J12" s="30"/>
      <c r="K12" s="63"/>
      <c r="L12" s="30"/>
      <c r="M12" s="63"/>
      <c r="N12" s="30"/>
      <c r="O12" s="63"/>
      <c r="P12" s="31"/>
      <c r="Q12" s="12"/>
      <c r="R12" s="47"/>
      <c r="S12" s="48"/>
      <c r="T12" s="48" t="str">
        <f>B12</f>
        <v>ARTÍCULO 3</v>
      </c>
      <c r="U12" s="48"/>
      <c r="V12" s="49"/>
    </row>
    <row r="13" spans="1:22">
      <c r="A13" s="7"/>
      <c r="B13" s="21"/>
      <c r="C13" s="22" t="s">
        <v>7</v>
      </c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33">
        <f>SUM(D13:O13)</f>
        <v>0</v>
      </c>
      <c r="Q13" s="12"/>
      <c r="R13" s="33"/>
      <c r="S13" s="32"/>
      <c r="T13" s="33"/>
      <c r="U13" s="32"/>
      <c r="V13" s="33"/>
    </row>
    <row r="14" spans="1:22" ht="24" customHeight="1">
      <c r="A14" s="7"/>
      <c r="B14" s="21"/>
      <c r="C14" s="23" t="s">
        <v>0</v>
      </c>
      <c r="D14" s="34">
        <f t="shared" ref="D14:O14" si="3">D12*D13</f>
        <v>0</v>
      </c>
      <c r="E14" s="64">
        <f t="shared" si="3"/>
        <v>0</v>
      </c>
      <c r="F14" s="34">
        <f t="shared" si="3"/>
        <v>0</v>
      </c>
      <c r="G14" s="64">
        <f t="shared" si="3"/>
        <v>0</v>
      </c>
      <c r="H14" s="34">
        <f t="shared" si="3"/>
        <v>0</v>
      </c>
      <c r="I14" s="64">
        <f t="shared" si="3"/>
        <v>0</v>
      </c>
      <c r="J14" s="34">
        <f t="shared" si="3"/>
        <v>0</v>
      </c>
      <c r="K14" s="64">
        <f t="shared" si="3"/>
        <v>0</v>
      </c>
      <c r="L14" s="34">
        <f t="shared" si="3"/>
        <v>0</v>
      </c>
      <c r="M14" s="64">
        <f t="shared" si="3"/>
        <v>0</v>
      </c>
      <c r="N14" s="34">
        <f t="shared" si="3"/>
        <v>0</v>
      </c>
      <c r="O14" s="64">
        <f t="shared" si="3"/>
        <v>0</v>
      </c>
      <c r="P14" s="35">
        <f>SUM(D14:O14)</f>
        <v>0</v>
      </c>
      <c r="Q14" s="12"/>
      <c r="R14" s="64"/>
      <c r="S14" s="34"/>
      <c r="T14" s="64"/>
      <c r="U14" s="34"/>
      <c r="V14" s="64"/>
    </row>
    <row r="15" spans="1:22" ht="8.25" customHeight="1">
      <c r="A15" s="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>
      <c r="A16" s="7"/>
      <c r="B16" s="19" t="s">
        <v>10</v>
      </c>
      <c r="C16" s="20" t="s">
        <v>6</v>
      </c>
      <c r="D16" s="30"/>
      <c r="E16" s="63"/>
      <c r="F16" s="30"/>
      <c r="G16" s="63"/>
      <c r="H16" s="30"/>
      <c r="I16" s="63"/>
      <c r="J16" s="30"/>
      <c r="K16" s="63"/>
      <c r="L16" s="30"/>
      <c r="M16" s="63"/>
      <c r="N16" s="30"/>
      <c r="O16" s="63"/>
      <c r="P16" s="31"/>
      <c r="Q16" s="12"/>
      <c r="R16" s="47"/>
      <c r="S16" s="48"/>
      <c r="T16" s="48" t="str">
        <f>B16</f>
        <v>ARTÍCULO 4</v>
      </c>
      <c r="U16" s="48"/>
      <c r="V16" s="49"/>
    </row>
    <row r="17" spans="1:22">
      <c r="A17" s="7"/>
      <c r="B17" s="21"/>
      <c r="C17" s="22" t="s">
        <v>7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>
      <c r="A18" s="7"/>
      <c r="B18" s="21"/>
      <c r="C18" s="23" t="s">
        <v>0</v>
      </c>
      <c r="D18" s="34">
        <f t="shared" ref="D18:O18" si="4">D16*D17</f>
        <v>0</v>
      </c>
      <c r="E18" s="64">
        <f t="shared" si="4"/>
        <v>0</v>
      </c>
      <c r="F18" s="34">
        <f t="shared" si="4"/>
        <v>0</v>
      </c>
      <c r="G18" s="64">
        <f t="shared" si="4"/>
        <v>0</v>
      </c>
      <c r="H18" s="34">
        <f t="shared" si="4"/>
        <v>0</v>
      </c>
      <c r="I18" s="64">
        <f t="shared" si="4"/>
        <v>0</v>
      </c>
      <c r="J18" s="34">
        <f t="shared" si="4"/>
        <v>0</v>
      </c>
      <c r="K18" s="64">
        <f t="shared" si="4"/>
        <v>0</v>
      </c>
      <c r="L18" s="34">
        <f t="shared" si="4"/>
        <v>0</v>
      </c>
      <c r="M18" s="64">
        <f t="shared" si="4"/>
        <v>0</v>
      </c>
      <c r="N18" s="34">
        <f t="shared" si="4"/>
        <v>0</v>
      </c>
      <c r="O18" s="64">
        <f t="shared" si="4"/>
        <v>0</v>
      </c>
      <c r="P18" s="35">
        <f>SUM(D18:O18)</f>
        <v>0</v>
      </c>
      <c r="Q18" s="12"/>
      <c r="R18" s="64"/>
      <c r="S18" s="34"/>
      <c r="T18" s="64"/>
      <c r="U18" s="34"/>
      <c r="V18" s="64"/>
    </row>
    <row r="19" spans="1:22" ht="8.25" customHeight="1">
      <c r="A19" s="7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>
      <c r="A20" s="7"/>
      <c r="B20" s="19" t="s">
        <v>11</v>
      </c>
      <c r="C20" s="20" t="s">
        <v>6</v>
      </c>
      <c r="D20" s="30"/>
      <c r="E20" s="63"/>
      <c r="F20" s="30"/>
      <c r="G20" s="63"/>
      <c r="H20" s="30"/>
      <c r="I20" s="63"/>
      <c r="J20" s="30"/>
      <c r="K20" s="63"/>
      <c r="L20" s="30"/>
      <c r="M20" s="63"/>
      <c r="N20" s="30"/>
      <c r="O20" s="63"/>
      <c r="P20" s="31"/>
      <c r="Q20" s="12"/>
      <c r="R20" s="47"/>
      <c r="S20" s="48"/>
      <c r="T20" s="48" t="str">
        <f>B20</f>
        <v>ARTÍCULO 5</v>
      </c>
      <c r="U20" s="48"/>
      <c r="V20" s="49"/>
    </row>
    <row r="21" spans="1:22">
      <c r="A21" s="7"/>
      <c r="B21" s="21"/>
      <c r="C21" s="22" t="s">
        <v>7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>
      <c r="A22" s="7"/>
      <c r="B22" s="21"/>
      <c r="C22" s="23" t="s">
        <v>0</v>
      </c>
      <c r="D22" s="34">
        <f t="shared" ref="D22:O22" si="5">D20*D21</f>
        <v>0</v>
      </c>
      <c r="E22" s="64">
        <f t="shared" si="5"/>
        <v>0</v>
      </c>
      <c r="F22" s="34">
        <f t="shared" si="5"/>
        <v>0</v>
      </c>
      <c r="G22" s="64">
        <f t="shared" si="5"/>
        <v>0</v>
      </c>
      <c r="H22" s="34">
        <f t="shared" si="5"/>
        <v>0</v>
      </c>
      <c r="I22" s="64">
        <f t="shared" si="5"/>
        <v>0</v>
      </c>
      <c r="J22" s="34">
        <f t="shared" si="5"/>
        <v>0</v>
      </c>
      <c r="K22" s="64">
        <f t="shared" si="5"/>
        <v>0</v>
      </c>
      <c r="L22" s="34">
        <f t="shared" si="5"/>
        <v>0</v>
      </c>
      <c r="M22" s="64">
        <f t="shared" si="5"/>
        <v>0</v>
      </c>
      <c r="N22" s="34">
        <f t="shared" si="5"/>
        <v>0</v>
      </c>
      <c r="O22" s="64">
        <f t="shared" si="5"/>
        <v>0</v>
      </c>
      <c r="P22" s="35">
        <f>SUM(D22:O22)</f>
        <v>0</v>
      </c>
      <c r="Q22" s="12"/>
      <c r="R22" s="64"/>
      <c r="S22" s="34"/>
      <c r="T22" s="64"/>
      <c r="U22" s="34"/>
      <c r="V22" s="64"/>
    </row>
    <row r="23" spans="1:22" ht="8.25" customHeight="1">
      <c r="A23" s="7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>
      <c r="A24" s="7"/>
      <c r="B24" s="19" t="s">
        <v>12</v>
      </c>
      <c r="C24" s="20" t="s">
        <v>6</v>
      </c>
      <c r="D24" s="30"/>
      <c r="E24" s="63"/>
      <c r="F24" s="30"/>
      <c r="G24" s="63"/>
      <c r="H24" s="30"/>
      <c r="I24" s="63"/>
      <c r="J24" s="30"/>
      <c r="K24" s="63"/>
      <c r="L24" s="30"/>
      <c r="M24" s="63"/>
      <c r="N24" s="30"/>
      <c r="O24" s="63"/>
      <c r="P24" s="31"/>
      <c r="Q24" s="12"/>
      <c r="R24" s="47"/>
      <c r="S24" s="48"/>
      <c r="T24" s="48" t="str">
        <f>B24</f>
        <v>ARTÍCULO 6</v>
      </c>
      <c r="U24" s="48"/>
      <c r="V24" s="49"/>
    </row>
    <row r="25" spans="1:22">
      <c r="A25" s="7"/>
      <c r="B25" s="21"/>
      <c r="C25" s="22" t="s">
        <v>7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>
      <c r="A26" s="7"/>
      <c r="B26" s="21"/>
      <c r="C26" s="23" t="s">
        <v>0</v>
      </c>
      <c r="D26" s="34">
        <f t="shared" ref="D26:O26" si="6">D24*D25</f>
        <v>0</v>
      </c>
      <c r="E26" s="64">
        <f t="shared" si="6"/>
        <v>0</v>
      </c>
      <c r="F26" s="34">
        <f t="shared" si="6"/>
        <v>0</v>
      </c>
      <c r="G26" s="64">
        <f t="shared" si="6"/>
        <v>0</v>
      </c>
      <c r="H26" s="34">
        <f t="shared" si="6"/>
        <v>0</v>
      </c>
      <c r="I26" s="64">
        <f t="shared" si="6"/>
        <v>0</v>
      </c>
      <c r="J26" s="34">
        <f t="shared" si="6"/>
        <v>0</v>
      </c>
      <c r="K26" s="64">
        <f t="shared" si="6"/>
        <v>0</v>
      </c>
      <c r="L26" s="34">
        <f t="shared" si="6"/>
        <v>0</v>
      </c>
      <c r="M26" s="64">
        <f t="shared" si="6"/>
        <v>0</v>
      </c>
      <c r="N26" s="34">
        <f t="shared" si="6"/>
        <v>0</v>
      </c>
      <c r="O26" s="64">
        <f t="shared" si="6"/>
        <v>0</v>
      </c>
      <c r="P26" s="35">
        <f>SUM(D26:O26)</f>
        <v>0</v>
      </c>
      <c r="Q26" s="12"/>
      <c r="R26" s="64"/>
      <c r="S26" s="34"/>
      <c r="T26" s="64"/>
      <c r="U26" s="34"/>
      <c r="V26" s="64"/>
    </row>
    <row r="27" spans="1:22" ht="8.25" customHeight="1">
      <c r="A27" s="7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>
      <c r="A28" s="7"/>
      <c r="B28" s="19" t="s">
        <v>13</v>
      </c>
      <c r="C28" s="20" t="s">
        <v>6</v>
      </c>
      <c r="D28" s="30"/>
      <c r="E28" s="63"/>
      <c r="F28" s="30"/>
      <c r="G28" s="63"/>
      <c r="H28" s="30"/>
      <c r="I28" s="63"/>
      <c r="J28" s="30"/>
      <c r="K28" s="63"/>
      <c r="L28" s="30"/>
      <c r="M28" s="63"/>
      <c r="N28" s="30"/>
      <c r="O28" s="63"/>
      <c r="P28" s="31"/>
      <c r="Q28" s="12"/>
      <c r="R28" s="47"/>
      <c r="S28" s="48"/>
      <c r="T28" s="48" t="str">
        <f>B28</f>
        <v>ARTÍCULO 7</v>
      </c>
      <c r="U28" s="48"/>
      <c r="V28" s="49"/>
    </row>
    <row r="29" spans="1:22">
      <c r="A29" s="7"/>
      <c r="B29" s="21"/>
      <c r="C29" s="22" t="s">
        <v>7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>
      <c r="A30" s="7"/>
      <c r="B30" s="21"/>
      <c r="C30" s="23" t="s">
        <v>0</v>
      </c>
      <c r="D30" s="34">
        <f t="shared" ref="D30:O30" si="7">D28*D29</f>
        <v>0</v>
      </c>
      <c r="E30" s="64">
        <f t="shared" si="7"/>
        <v>0</v>
      </c>
      <c r="F30" s="34">
        <f t="shared" si="7"/>
        <v>0</v>
      </c>
      <c r="G30" s="64">
        <f t="shared" si="7"/>
        <v>0</v>
      </c>
      <c r="H30" s="34">
        <f t="shared" si="7"/>
        <v>0</v>
      </c>
      <c r="I30" s="64">
        <f t="shared" si="7"/>
        <v>0</v>
      </c>
      <c r="J30" s="34">
        <f t="shared" si="7"/>
        <v>0</v>
      </c>
      <c r="K30" s="64">
        <f t="shared" si="7"/>
        <v>0</v>
      </c>
      <c r="L30" s="34">
        <f t="shared" si="7"/>
        <v>0</v>
      </c>
      <c r="M30" s="64">
        <f t="shared" si="7"/>
        <v>0</v>
      </c>
      <c r="N30" s="34">
        <f t="shared" si="7"/>
        <v>0</v>
      </c>
      <c r="O30" s="64">
        <f t="shared" si="7"/>
        <v>0</v>
      </c>
      <c r="P30" s="35">
        <f>SUM(D30:O30)</f>
        <v>0</v>
      </c>
      <c r="Q30" s="12"/>
      <c r="R30" s="64"/>
      <c r="S30" s="34"/>
      <c r="T30" s="64"/>
      <c r="U30" s="34"/>
      <c r="V30" s="64"/>
    </row>
    <row r="31" spans="1:22" ht="8.25" customHeight="1">
      <c r="A31" s="7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>
      <c r="A32" s="7"/>
      <c r="B32" s="19" t="s">
        <v>14</v>
      </c>
      <c r="C32" s="20" t="s">
        <v>6</v>
      </c>
      <c r="D32" s="30"/>
      <c r="E32" s="63"/>
      <c r="F32" s="30"/>
      <c r="G32" s="63"/>
      <c r="H32" s="30"/>
      <c r="I32" s="63"/>
      <c r="J32" s="30"/>
      <c r="K32" s="63"/>
      <c r="L32" s="30"/>
      <c r="M32" s="63"/>
      <c r="N32" s="30"/>
      <c r="O32" s="63"/>
      <c r="P32" s="31"/>
      <c r="Q32" s="12"/>
      <c r="R32" s="47"/>
      <c r="S32" s="48"/>
      <c r="T32" s="48" t="str">
        <f>B32</f>
        <v>ARTÍCULO 8</v>
      </c>
      <c r="U32" s="48"/>
      <c r="V32" s="49"/>
    </row>
    <row r="33" spans="1:22">
      <c r="A33" s="7"/>
      <c r="B33" s="21"/>
      <c r="C33" s="22" t="s">
        <v>7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>
      <c r="A34" s="7"/>
      <c r="B34" s="21"/>
      <c r="C34" s="23" t="s">
        <v>0</v>
      </c>
      <c r="D34" s="34">
        <f t="shared" ref="D34:O34" si="8">D32*D33</f>
        <v>0</v>
      </c>
      <c r="E34" s="64">
        <f t="shared" si="8"/>
        <v>0</v>
      </c>
      <c r="F34" s="34">
        <f t="shared" si="8"/>
        <v>0</v>
      </c>
      <c r="G34" s="64">
        <f t="shared" si="8"/>
        <v>0</v>
      </c>
      <c r="H34" s="34">
        <f t="shared" si="8"/>
        <v>0</v>
      </c>
      <c r="I34" s="64">
        <f t="shared" si="8"/>
        <v>0</v>
      </c>
      <c r="J34" s="34">
        <f t="shared" si="8"/>
        <v>0</v>
      </c>
      <c r="K34" s="64">
        <f t="shared" si="8"/>
        <v>0</v>
      </c>
      <c r="L34" s="34">
        <f t="shared" si="8"/>
        <v>0</v>
      </c>
      <c r="M34" s="64">
        <f t="shared" si="8"/>
        <v>0</v>
      </c>
      <c r="N34" s="34">
        <f t="shared" si="8"/>
        <v>0</v>
      </c>
      <c r="O34" s="64">
        <f t="shared" si="8"/>
        <v>0</v>
      </c>
      <c r="P34" s="35">
        <f>SUM(D34:O34)</f>
        <v>0</v>
      </c>
      <c r="Q34" s="12"/>
      <c r="R34" s="64"/>
      <c r="S34" s="34"/>
      <c r="T34" s="64"/>
      <c r="U34" s="34"/>
      <c r="V34" s="64"/>
    </row>
    <row r="35" spans="1:22" ht="8.25" customHeight="1">
      <c r="A35" s="7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>
      <c r="A36" s="7"/>
      <c r="B36" s="19" t="s">
        <v>15</v>
      </c>
      <c r="C36" s="20" t="s">
        <v>6</v>
      </c>
      <c r="D36" s="30"/>
      <c r="E36" s="63"/>
      <c r="F36" s="30"/>
      <c r="G36" s="63"/>
      <c r="H36" s="30"/>
      <c r="I36" s="63"/>
      <c r="J36" s="30"/>
      <c r="K36" s="63"/>
      <c r="L36" s="30"/>
      <c r="M36" s="63"/>
      <c r="N36" s="30"/>
      <c r="O36" s="63"/>
      <c r="P36" s="31"/>
      <c r="Q36" s="12"/>
      <c r="R36" s="47"/>
      <c r="S36" s="48"/>
      <c r="T36" s="48" t="str">
        <f>B36</f>
        <v>ARTÍCULO 9</v>
      </c>
      <c r="U36" s="48"/>
      <c r="V36" s="49"/>
    </row>
    <row r="37" spans="1:22">
      <c r="A37" s="7"/>
      <c r="B37" s="21"/>
      <c r="C37" s="22" t="s">
        <v>7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>
      <c r="A38" s="7"/>
      <c r="B38" s="21"/>
      <c r="C38" s="23" t="s">
        <v>0</v>
      </c>
      <c r="D38" s="34">
        <f t="shared" ref="D38:O38" si="9">D36*D37</f>
        <v>0</v>
      </c>
      <c r="E38" s="64">
        <f t="shared" si="9"/>
        <v>0</v>
      </c>
      <c r="F38" s="34">
        <f t="shared" si="9"/>
        <v>0</v>
      </c>
      <c r="G38" s="64">
        <f t="shared" si="9"/>
        <v>0</v>
      </c>
      <c r="H38" s="34">
        <f t="shared" si="9"/>
        <v>0</v>
      </c>
      <c r="I38" s="64">
        <f t="shared" si="9"/>
        <v>0</v>
      </c>
      <c r="J38" s="34">
        <f t="shared" si="9"/>
        <v>0</v>
      </c>
      <c r="K38" s="64">
        <f t="shared" si="9"/>
        <v>0</v>
      </c>
      <c r="L38" s="34">
        <f t="shared" si="9"/>
        <v>0</v>
      </c>
      <c r="M38" s="64">
        <f t="shared" si="9"/>
        <v>0</v>
      </c>
      <c r="N38" s="34">
        <f t="shared" si="9"/>
        <v>0</v>
      </c>
      <c r="O38" s="64">
        <f t="shared" si="9"/>
        <v>0</v>
      </c>
      <c r="P38" s="35">
        <f>SUM(D38:O38)</f>
        <v>0</v>
      </c>
      <c r="Q38" s="12"/>
      <c r="R38" s="64"/>
      <c r="S38" s="34"/>
      <c r="T38" s="64"/>
      <c r="U38" s="34"/>
      <c r="V38" s="64"/>
    </row>
    <row r="39" spans="1:22" ht="8.25" customHeight="1">
      <c r="A39" s="7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>
      <c r="A40" s="7"/>
      <c r="B40" s="56" t="s">
        <v>20</v>
      </c>
      <c r="C40" s="20" t="s">
        <v>6</v>
      </c>
      <c r="D40" s="30"/>
      <c r="E40" s="63"/>
      <c r="F40" s="30"/>
      <c r="G40" s="63"/>
      <c r="H40" s="30"/>
      <c r="I40" s="63"/>
      <c r="J40" s="30"/>
      <c r="K40" s="63"/>
      <c r="L40" s="30"/>
      <c r="M40" s="63"/>
      <c r="N40" s="30"/>
      <c r="O40" s="65"/>
      <c r="P40" s="31"/>
      <c r="Q40" s="12"/>
      <c r="R40" s="47"/>
      <c r="S40" s="48"/>
      <c r="T40" s="48" t="str">
        <f>B40</f>
        <v>ARTÍCULO 10</v>
      </c>
      <c r="U40" s="48"/>
      <c r="V40" s="49"/>
    </row>
    <row r="41" spans="1:22">
      <c r="A41" s="7"/>
      <c r="B41" s="57"/>
      <c r="C41" s="28" t="s">
        <v>7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1">
        <f>SUM(D41:O41)</f>
        <v>0</v>
      </c>
      <c r="Q41" s="12"/>
      <c r="R41" s="33"/>
      <c r="S41" s="32"/>
      <c r="T41" s="33"/>
      <c r="U41" s="32"/>
      <c r="V41" s="33"/>
    </row>
    <row r="42" spans="1:22" ht="24" customHeight="1">
      <c r="A42" s="7"/>
      <c r="B42" s="57"/>
      <c r="C42" s="29" t="s">
        <v>0</v>
      </c>
      <c r="D42" s="34">
        <f t="shared" ref="D42:O42" si="10">D40*D41</f>
        <v>0</v>
      </c>
      <c r="E42" s="64">
        <f t="shared" si="10"/>
        <v>0</v>
      </c>
      <c r="F42" s="34">
        <f t="shared" si="10"/>
        <v>0</v>
      </c>
      <c r="G42" s="64">
        <f t="shared" si="10"/>
        <v>0</v>
      </c>
      <c r="H42" s="34">
        <f t="shared" si="10"/>
        <v>0</v>
      </c>
      <c r="I42" s="64">
        <f t="shared" si="10"/>
        <v>0</v>
      </c>
      <c r="J42" s="34">
        <f t="shared" si="10"/>
        <v>0</v>
      </c>
      <c r="K42" s="64">
        <f t="shared" si="10"/>
        <v>0</v>
      </c>
      <c r="L42" s="34">
        <f t="shared" si="10"/>
        <v>0</v>
      </c>
      <c r="M42" s="64">
        <f t="shared" si="10"/>
        <v>0</v>
      </c>
      <c r="N42" s="34">
        <f t="shared" si="10"/>
        <v>0</v>
      </c>
      <c r="O42" s="64">
        <f t="shared" si="10"/>
        <v>0</v>
      </c>
      <c r="P42" s="40">
        <f>SUM(D42:O42)</f>
        <v>0</v>
      </c>
      <c r="Q42" s="12"/>
      <c r="R42" s="64"/>
      <c r="S42" s="34"/>
      <c r="T42" s="64"/>
      <c r="U42" s="34"/>
      <c r="V42" s="64"/>
    </row>
    <row r="43" spans="1:22" ht="8.25" customHeight="1">
      <c r="A43" s="7"/>
      <c r="B43" s="24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6"/>
      <c r="Q43" s="12"/>
      <c r="R43" s="25"/>
      <c r="S43" s="25"/>
      <c r="T43" s="25"/>
      <c r="U43" s="25"/>
      <c r="V43" s="25"/>
    </row>
    <row r="44" spans="1:22" ht="18" customHeight="1">
      <c r="A44" s="7"/>
      <c r="B44" s="26"/>
      <c r="C44" s="27"/>
      <c r="D44" s="52"/>
      <c r="E44" s="50"/>
      <c r="F44" s="50"/>
      <c r="G44" s="50"/>
      <c r="H44" s="50"/>
      <c r="I44" s="50"/>
      <c r="J44" s="53" t="s">
        <v>17</v>
      </c>
      <c r="K44" s="50"/>
      <c r="L44" s="50"/>
      <c r="M44" s="50"/>
      <c r="N44" s="50"/>
      <c r="O44" s="51"/>
      <c r="P44" s="31"/>
      <c r="Q44" s="12"/>
      <c r="R44" s="54"/>
      <c r="S44" s="50"/>
      <c r="T44" s="55" t="s">
        <v>18</v>
      </c>
      <c r="U44" s="50"/>
      <c r="V44" s="50"/>
    </row>
    <row r="45" spans="1:22">
      <c r="A45" s="7"/>
      <c r="B45" s="26"/>
      <c r="C45" s="28" t="s">
        <v>7</v>
      </c>
      <c r="D45" s="37">
        <f t="shared" ref="D45:O45" si="11">SUM(D5,D9,D13,D17,D21,D25,D29,D33,D37,D41)</f>
        <v>0</v>
      </c>
      <c r="E45" s="33">
        <f t="shared" si="11"/>
        <v>0</v>
      </c>
      <c r="F45" s="32">
        <f t="shared" si="11"/>
        <v>0</v>
      </c>
      <c r="G45" s="33">
        <f t="shared" si="11"/>
        <v>0</v>
      </c>
      <c r="H45" s="32">
        <f t="shared" si="11"/>
        <v>0</v>
      </c>
      <c r="I45" s="33">
        <f t="shared" si="11"/>
        <v>0</v>
      </c>
      <c r="J45" s="32">
        <f t="shared" si="11"/>
        <v>0</v>
      </c>
      <c r="K45" s="33">
        <f t="shared" si="11"/>
        <v>0</v>
      </c>
      <c r="L45" s="32">
        <f t="shared" si="11"/>
        <v>0</v>
      </c>
      <c r="M45" s="33">
        <f t="shared" si="11"/>
        <v>0</v>
      </c>
      <c r="N45" s="32">
        <f t="shared" si="11"/>
        <v>0</v>
      </c>
      <c r="O45" s="67">
        <f t="shared" si="11"/>
        <v>0</v>
      </c>
      <c r="P45" s="38">
        <f>SUM(D45:O45)</f>
        <v>0</v>
      </c>
      <c r="Q45" s="12"/>
      <c r="R45" s="33">
        <f t="shared" ref="R45:V46" si="12">SUM(R5,R9,R13,R17,R21,R25,R29,R33,R37,R41)</f>
        <v>0</v>
      </c>
      <c r="S45" s="32">
        <f t="shared" si="12"/>
        <v>0</v>
      </c>
      <c r="T45" s="33">
        <f t="shared" si="12"/>
        <v>0</v>
      </c>
      <c r="U45" s="32">
        <f t="shared" si="12"/>
        <v>0</v>
      </c>
      <c r="V45" s="33">
        <f t="shared" si="12"/>
        <v>0</v>
      </c>
    </row>
    <row r="46" spans="1:22" ht="24" customHeight="1">
      <c r="A46" s="7"/>
      <c r="B46" s="26"/>
      <c r="C46" s="29" t="s">
        <v>0</v>
      </c>
      <c r="D46" s="39">
        <f t="shared" ref="D46:O46" si="13">SUM(D6,D10,D14,D18,D22,D26,D30,D34,D38,D42)</f>
        <v>0</v>
      </c>
      <c r="E46" s="64">
        <f t="shared" si="13"/>
        <v>0</v>
      </c>
      <c r="F46" s="34">
        <f t="shared" si="13"/>
        <v>0</v>
      </c>
      <c r="G46" s="64">
        <f t="shared" si="13"/>
        <v>0</v>
      </c>
      <c r="H46" s="34">
        <f t="shared" si="13"/>
        <v>0</v>
      </c>
      <c r="I46" s="64">
        <f t="shared" si="13"/>
        <v>0</v>
      </c>
      <c r="J46" s="34">
        <f t="shared" si="13"/>
        <v>0</v>
      </c>
      <c r="K46" s="64">
        <f t="shared" si="13"/>
        <v>0</v>
      </c>
      <c r="L46" s="34">
        <f t="shared" si="13"/>
        <v>0</v>
      </c>
      <c r="M46" s="64">
        <f t="shared" si="13"/>
        <v>0</v>
      </c>
      <c r="N46" s="34">
        <f t="shared" si="13"/>
        <v>0</v>
      </c>
      <c r="O46" s="66">
        <f t="shared" si="13"/>
        <v>0</v>
      </c>
      <c r="P46" s="40">
        <f>SUM(D46:O46)</f>
        <v>0</v>
      </c>
      <c r="Q46" s="12"/>
      <c r="R46" s="64">
        <f t="shared" si="12"/>
        <v>0</v>
      </c>
      <c r="S46" s="34">
        <f t="shared" si="12"/>
        <v>0</v>
      </c>
      <c r="T46" s="64">
        <f t="shared" si="12"/>
        <v>0</v>
      </c>
      <c r="U46" s="34">
        <f t="shared" si="12"/>
        <v>0</v>
      </c>
      <c r="V46" s="64">
        <f t="shared" si="12"/>
        <v>0</v>
      </c>
    </row>
    <row r="47" spans="1:22" ht="8.25" customHeight="1">
      <c r="A47" s="7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" customWidth="1"/>
    <col min="2" max="2" width="90.83203125" style="2" customWidth="1"/>
    <col min="3" max="16384" width="10.83203125" style="2"/>
  </cols>
  <sheetData>
    <row r="1" spans="2:2" ht="20.25" customHeight="1"/>
    <row r="2" spans="2:2" ht="119" customHeight="1">
      <c r="B2" s="3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Previsión de ventas para 12 mes</vt:lpstr>
      <vt:lpstr>EN BLANCO - Previsión de ventas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2023-11-27T23:21:52Z</dcterms:modified>
</cp:coreProperties>
</file>