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product-backlog-templates-FILES-ES/"/>
    </mc:Choice>
  </mc:AlternateContent>
  <xr:revisionPtr revIDLastSave="0" documentId="13_ncr:1_{29884E25-7479-1341-AB35-96FA06DFF834}" xr6:coauthVersionLast="47" xr6:coauthVersionMax="47" xr10:uidLastSave="{00000000-0000-0000-0000-000000000000}"/>
  <bookViews>
    <workbookView xWindow="34360" yWindow="2740" windowWidth="28800" windowHeight="16640" tabRatio="500" xr2:uid="{00000000-000D-0000-FFFF-FFFF00000000}"/>
  </bookViews>
  <sheets>
    <sheet name="EJEMPLO Tareas pendientes de sp" sheetId="7" r:id="rId1"/>
    <sheet name="EN BLANCO Tareas pendientes de " sheetId="5" r:id="rId2"/>
    <sheet name="- Renuncia -" sheetId="3" r:id="rId3"/>
  </sheets>
  <definedNames>
    <definedName name="_xlnm.Print_Area" localSheetId="0">'EJEMPLO Tareas pendientes de sp'!$B$1:$T$32</definedName>
    <definedName name="_xlnm.Print_Area" localSheetId="1">'EN BLANCO Tareas pendientes de '!$B$6:$T$32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2" i="7" l="1"/>
  <c r="E31" i="7"/>
  <c r="F31" i="7"/>
  <c r="E30" i="7"/>
  <c r="F30" i="7"/>
  <c r="E29" i="7"/>
  <c r="F29" i="7"/>
  <c r="E28" i="7"/>
  <c r="F28" i="7"/>
  <c r="E26" i="7"/>
  <c r="F26" i="7"/>
  <c r="E25" i="7"/>
  <c r="F25" i="7"/>
  <c r="E24" i="7"/>
  <c r="F24" i="7"/>
  <c r="E23" i="7"/>
  <c r="F23" i="7"/>
  <c r="E21" i="7"/>
  <c r="F21" i="7"/>
  <c r="E20" i="7"/>
  <c r="F20" i="7"/>
  <c r="E19" i="7"/>
  <c r="F19" i="7"/>
  <c r="E18" i="7"/>
  <c r="F18" i="7"/>
  <c r="E16" i="7"/>
  <c r="F16" i="7"/>
  <c r="E15" i="7"/>
  <c r="F15" i="7"/>
  <c r="E14" i="7"/>
  <c r="F14" i="7"/>
  <c r="E13" i="7"/>
  <c r="F13" i="7"/>
  <c r="E11" i="7"/>
  <c r="F11" i="7"/>
  <c r="E10" i="7"/>
  <c r="F10" i="7"/>
  <c r="E9" i="7"/>
  <c r="F9" i="7"/>
  <c r="E8" i="7"/>
  <c r="E32" i="7"/>
  <c r="F3" i="7"/>
  <c r="H5" i="7"/>
  <c r="I5" i="7"/>
  <c r="J5" i="7"/>
  <c r="K5" i="7"/>
  <c r="L5" i="7"/>
  <c r="M5" i="7"/>
  <c r="N5" i="7"/>
  <c r="O5" i="7"/>
  <c r="P5" i="7"/>
  <c r="Q5" i="7"/>
  <c r="R5" i="7"/>
  <c r="S5" i="7"/>
  <c r="T5" i="7"/>
  <c r="D3" i="7"/>
  <c r="D32" i="5"/>
  <c r="D3" i="5"/>
  <c r="E13" i="5"/>
  <c r="F13" i="5"/>
  <c r="E14" i="5"/>
  <c r="F14" i="5"/>
  <c r="E15" i="5"/>
  <c r="F15" i="5"/>
  <c r="E16" i="5"/>
  <c r="F16" i="5"/>
  <c r="E18" i="5"/>
  <c r="F18" i="5"/>
  <c r="E19" i="5"/>
  <c r="F19" i="5"/>
  <c r="E20" i="5"/>
  <c r="F20" i="5"/>
  <c r="E21" i="5"/>
  <c r="F21" i="5"/>
  <c r="E23" i="5"/>
  <c r="F23" i="5"/>
  <c r="E24" i="5"/>
  <c r="F24" i="5"/>
  <c r="E25" i="5"/>
  <c r="F25" i="5"/>
  <c r="E26" i="5"/>
  <c r="F26" i="5"/>
  <c r="E28" i="5"/>
  <c r="F28" i="5"/>
  <c r="E29" i="5"/>
  <c r="F29" i="5"/>
  <c r="E30" i="5"/>
  <c r="F30" i="5"/>
  <c r="E31" i="5"/>
  <c r="F31" i="5"/>
  <c r="E9" i="5"/>
  <c r="F9" i="5"/>
  <c r="E10" i="5"/>
  <c r="F10" i="5"/>
  <c r="E11" i="5"/>
  <c r="F11" i="5"/>
  <c r="E8" i="5"/>
  <c r="F8" i="5"/>
  <c r="H5" i="5"/>
  <c r="I5" i="5"/>
  <c r="J5" i="5"/>
  <c r="K5" i="5"/>
  <c r="L5" i="5"/>
  <c r="M5" i="5"/>
  <c r="N5" i="5"/>
  <c r="O5" i="5"/>
  <c r="P5" i="5"/>
  <c r="Q5" i="5"/>
  <c r="R5" i="5"/>
  <c r="S5" i="5"/>
  <c r="T5" i="5"/>
  <c r="F8" i="7"/>
  <c r="F32" i="7"/>
  <c r="H3" i="7"/>
  <c r="F32" i="5"/>
  <c r="H3" i="5"/>
  <c r="E32" i="5"/>
  <c r="F3" i="5"/>
</calcChain>
</file>

<file path=xl/sharedStrings.xml><?xml version="1.0" encoding="utf-8"?>
<sst xmlns="http://schemas.openxmlformats.org/spreadsheetml/2006/main" count="116" uniqueCount="41">
  <si>
    <t>TOTAL</t>
  </si>
  <si>
    <t>John K</t>
  </si>
  <si>
    <t>Matthew M</t>
  </si>
  <si>
    <t>Virginia W</t>
  </si>
  <si>
    <t>Jeff P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</si>
  <si>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</si>
  <si>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TAREAS PENDIENTES DE SPRINTS DE 14 DÍAS</t>
  </si>
  <si>
    <t>FECHA ACTUAL</t>
  </si>
  <si>
    <t>FECHA DE INICIO DEL SPRINT</t>
  </si>
  <si>
    <t>TOTAL DE HORAS ASIGNADAS</t>
  </si>
  <si>
    <t>HORAS UTILIZADAS</t>
  </si>
  <si>
    <t>HORAS RESTANTES</t>
  </si>
  <si>
    <t>MM/DD/AA</t>
  </si>
  <si>
    <t>SEGUIMIENTO DE SPRINTS</t>
  </si>
  <si>
    <r>
      <rPr>
        <sz val="9"/>
        <color theme="1"/>
        <rFont val="Century Gothic"/>
        <family val="2"/>
      </rPr>
      <t>Ingrese la fecha de inicio y se completarán las fechas subsiguientes.</t>
    </r>
    <r>
      <rPr>
        <i/>
        <sz val="9"/>
        <color theme="1"/>
        <rFont val="Century Gothic"/>
        <family val="2"/>
      </rPr>
      <t xml:space="preserve"> ---&gt;</t>
    </r>
  </si>
  <si>
    <t>EQUIPOS Y TAREAS</t>
  </si>
  <si>
    <t>ASIGNADA A</t>
  </si>
  <si>
    <t>HORAS ASIGNADAS</t>
  </si>
  <si>
    <t>HORAS DISPONIBLES RESTANTES</t>
  </si>
  <si>
    <t>DÍA 1</t>
  </si>
  <si>
    <t>DÍA 2</t>
  </si>
  <si>
    <t>DÍA 3</t>
  </si>
  <si>
    <t>DÍA 4</t>
  </si>
  <si>
    <t>DÍA 5</t>
  </si>
  <si>
    <t>DÍA 6</t>
  </si>
  <si>
    <t>DÍA 7</t>
  </si>
  <si>
    <t>DÍA 8</t>
  </si>
  <si>
    <t>DÍA 9</t>
  </si>
  <si>
    <t>DÍA 10</t>
  </si>
  <si>
    <t>DÍA 11</t>
  </si>
  <si>
    <t>DÍA 12</t>
  </si>
  <si>
    <t>Día 13</t>
  </si>
  <si>
    <t>DÍA 14</t>
  </si>
  <si>
    <t>Equipo Scrum n.º 1</t>
  </si>
  <si>
    <t xml:space="preserve">Tarea </t>
  </si>
  <si>
    <t>Tarea</t>
  </si>
  <si>
    <t>Equipo Scrum n.º 2</t>
  </si>
  <si>
    <t>Equipo Scrum n.º 3</t>
  </si>
  <si>
    <t>Equipo Scrum n.º 4</t>
  </si>
  <si>
    <t>Equipo Scrum n.º 5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</si>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</sst>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1">
    <font>
      <sz val="12"/>
      <color theme="1"/>
      <name val="Calibri"/>
      <family val="2"/>
      <scheme val="minor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0" tint="-0.499984740745262"/>
      <name val="Century Gothic"/>
      <family val="1"/>
    </font>
    <font>
      <sz val="2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theme="1" tint="0.34998626667073579"/>
      <name val="Century Gothic"/>
      <family val="2"/>
    </font>
    <font>
      <sz val="22"/>
      <color theme="1"/>
      <name val="Century Gothic"/>
      <family val="1"/>
    </font>
    <font>
      <sz val="9"/>
      <color theme="1"/>
      <name val="Century Gothic"/>
      <family val="2"/>
    </font>
    <font>
      <i/>
      <sz val="9"/>
      <color theme="1"/>
      <name val="Century Gothic"/>
      <family val="2"/>
    </font>
    <font>
      <b/>
      <sz val="12"/>
      <color theme="0"/>
      <name val="Century Gothic"/>
      <family val="1"/>
    </font>
    <font>
      <sz val="14"/>
      <color theme="0"/>
      <name val="Century Gothic"/>
      <family val="2"/>
    </font>
    <font>
      <sz val="14"/>
      <color theme="9" tint="-0.249977111117893"/>
      <name val="Century Gothic"/>
      <family val="2"/>
    </font>
    <font>
      <b/>
      <sz val="18"/>
      <color theme="9" tint="-0.249977111117893"/>
      <name val="Century Gothic"/>
      <family val="2"/>
    </font>
    <font>
      <b/>
      <sz val="22"/>
      <color theme="1" tint="0.34998626667073579"/>
      <name val="Century Gothic"/>
      <family val="1"/>
    </font>
    <font>
      <sz val="22"/>
      <color theme="1" tint="0.34998626667073579"/>
      <name val="Calibri"/>
      <family val="2"/>
      <scheme val="minor"/>
    </font>
    <font>
      <sz val="12"/>
      <color theme="0" tint="-0.499984740745262"/>
      <name val="Century Gothic"/>
      <family val="2"/>
    </font>
    <font>
      <u/>
      <sz val="22"/>
      <color theme="0"/>
      <name val="Century Gothic Bold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D32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4" fillId="0" borderId="0"/>
    <xf numFmtId="0" fontId="8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1" xfId="0" applyFont="1" applyBorder="1" applyAlignment="1">
      <alignment horizontal="left" vertical="center" wrapText="1" indent="1"/>
    </xf>
    <xf numFmtId="0" fontId="5" fillId="0" borderId="2" xfId="1" applyFont="1" applyBorder="1" applyAlignment="1">
      <alignment horizontal="left" vertical="center" wrapText="1" indent="2"/>
    </xf>
    <xf numFmtId="0" fontId="4" fillId="0" borderId="0" xfId="1"/>
    <xf numFmtId="0" fontId="7" fillId="0" borderId="0" xfId="0" applyFont="1"/>
    <xf numFmtId="0" fontId="9" fillId="2" borderId="0" xfId="0" applyFont="1" applyFill="1"/>
    <xf numFmtId="0" fontId="9" fillId="0" borderId="0" xfId="0" applyFont="1"/>
    <xf numFmtId="0" fontId="10" fillId="0" borderId="0" xfId="0" applyFont="1"/>
    <xf numFmtId="0" fontId="6" fillId="0" borderId="0" xfId="0" applyFont="1" applyAlignment="1">
      <alignment vertical="center"/>
    </xf>
    <xf numFmtId="0" fontId="3" fillId="5" borderId="1" xfId="0" applyFont="1" applyFill="1" applyBorder="1" applyAlignment="1">
      <alignment horizontal="left" vertical="center" wrapText="1" indent="1"/>
    </xf>
    <xf numFmtId="0" fontId="2" fillId="6" borderId="1" xfId="0" applyFont="1" applyFill="1" applyBorder="1" applyAlignment="1">
      <alignment horizontal="left" vertical="center" wrapText="1" indent="1"/>
    </xf>
    <xf numFmtId="0" fontId="1" fillId="6" borderId="1" xfId="0" applyFont="1" applyFill="1" applyBorder="1" applyAlignment="1">
      <alignment horizontal="left" vertical="center" wrapText="1" indent="1"/>
    </xf>
    <xf numFmtId="0" fontId="1" fillId="4" borderId="1" xfId="0" applyFont="1" applyFill="1" applyBorder="1" applyAlignment="1">
      <alignment horizontal="left" vertical="center" wrapText="1" indent="1"/>
    </xf>
    <xf numFmtId="0" fontId="3" fillId="7" borderId="1" xfId="0" applyFont="1" applyFill="1" applyBorder="1" applyAlignment="1">
      <alignment horizontal="left" vertical="center" wrapText="1" indent="1"/>
    </xf>
    <xf numFmtId="0" fontId="13" fillId="8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7" borderId="1" xfId="0" applyFont="1" applyFill="1" applyBorder="1" applyAlignment="1">
      <alignment horizontal="center" vertical="center" wrapText="1"/>
    </xf>
    <xf numFmtId="164" fontId="11" fillId="9" borderId="1" xfId="0" applyNumberFormat="1" applyFont="1" applyFill="1" applyBorder="1" applyAlignment="1">
      <alignment horizontal="center" vertical="center"/>
    </xf>
    <xf numFmtId="164" fontId="19" fillId="4" borderId="3" xfId="0" applyNumberFormat="1" applyFont="1" applyFill="1" applyBorder="1" applyAlignment="1">
      <alignment horizontal="left" vertical="center" indent="1"/>
    </xf>
    <xf numFmtId="0" fontId="12" fillId="0" borderId="4" xfId="0" applyFont="1" applyBorder="1" applyAlignment="1">
      <alignment horizontal="right" vertical="center" indent="1"/>
    </xf>
    <xf numFmtId="0" fontId="14" fillId="8" borderId="5" xfId="0" applyFont="1" applyFill="1" applyBorder="1" applyAlignment="1">
      <alignment horizontal="right" vertical="center" wrapText="1" indent="1"/>
    </xf>
    <xf numFmtId="0" fontId="14" fillId="8" borderId="6" xfId="0" applyFont="1" applyFill="1" applyBorder="1" applyAlignment="1">
      <alignment horizontal="right" vertical="center" wrapText="1" indent="1"/>
    </xf>
    <xf numFmtId="0" fontId="20" fillId="10" borderId="0" xfId="2" applyFont="1" applyFill="1" applyAlignment="1">
      <alignment horizontal="center" vertical="center"/>
    </xf>
    <xf numFmtId="0" fontId="20" fillId="10" borderId="0" xfId="2" applyFont="1" applyFill="1" applyAlignment="1"/>
    <xf numFmtId="0" fontId="17" fillId="2" borderId="0" xfId="0" applyFont="1" applyFill="1" applyAlignment="1">
      <alignment vertical="center"/>
    </xf>
    <xf numFmtId="0" fontId="18" fillId="0" borderId="0" xfId="0" applyFont="1"/>
    <xf numFmtId="0" fontId="15" fillId="0" borderId="0" xfId="0" applyFont="1" applyAlignment="1">
      <alignment horizontal="center"/>
    </xf>
    <xf numFmtId="1" fontId="16" fillId="6" borderId="3" xfId="0" applyNumberFormat="1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924B28E4-7E22-A240-8564-A59A9A5220BC}"/>
  </cellStyles>
  <dxfs count="0"/>
  <tableStyles count="0" defaultTableStyle="TableStyleMedium9" defaultPivotStyle="PivotStyleMedium4"/>
  <colors>
    <mruColors>
      <color rgb="FF00BD32"/>
      <color rgb="FFE5EE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14&amp;utm_language=ES&amp;utm_source=template-excel&amp;utm_medium=content&amp;utm_campaign=ic-14-Day+Sprint+Backlog+for+Excel-excel-27914-es&amp;lpa=ic+14-Day+Sprint+Backlog+for+Excel+excel+27914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25400</xdr:colOff>
      <xdr:row>0</xdr:row>
      <xdr:rowOff>50800</xdr:rowOff>
    </xdr:from>
    <xdr:to>
      <xdr:col>20</xdr:col>
      <xdr:colOff>12700</xdr:colOff>
      <xdr:row>0</xdr:row>
      <xdr:rowOff>516071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EC9CEA-B052-7AF2-A1A2-7C73F6159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34100" y="50800"/>
          <a:ext cx="2425700" cy="4652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jTEcFU" TargetMode="External"/><Relationship Id="rId2" Type="http://schemas.openxmlformats.org/officeDocument/2006/relationships/hyperlink" Target="https://goo.gl/jTEcFU" TargetMode="External"/><Relationship Id="rId1" Type="http://schemas.openxmlformats.org/officeDocument/2006/relationships/hyperlink" Target="https://es.smartsheet.com/try-it?trp=27914&amp;utm_language=ES&amp;utm_source=template-excel&amp;utm_medium=content&amp;utm_campaign=ic-14-Day+Sprint+Backlog+for+Excel-excel-27914-es&amp;lpa=ic+14-Day+Sprint+Backlog+for+Excel+excel+27914+es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ED576-FC29-4F04-B574-444E17DEF157}">
  <sheetPr>
    <tabColor theme="3" tint="0.59999389629810485"/>
    <pageSetUpPr fitToPage="1"/>
  </sheetPr>
  <dimension ref="B1:T128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6640625" defaultRowHeight="13"/>
  <cols>
    <col min="1" max="1" width="3.1640625" style="1" customWidth="1"/>
    <col min="2" max="2" width="34.6640625" style="1" customWidth="1"/>
    <col min="3" max="3" width="35.6640625" style="1" customWidth="1"/>
    <col min="4" max="6" width="18.6640625" style="1" customWidth="1"/>
    <col min="7" max="20" width="10.6640625" style="1" customWidth="1"/>
    <col min="21" max="21" width="3.1640625" style="1" customWidth="1"/>
    <col min="22" max="16384" width="10.6640625" style="1"/>
  </cols>
  <sheetData>
    <row r="1" spans="2:20" s="9" customFormat="1" ht="45" customHeight="1">
      <c r="B1" s="27" t="s">
        <v>6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2:20" ht="26.25" customHeight="1">
      <c r="B2" s="7" t="s">
        <v>7</v>
      </c>
      <c r="C2" s="8" t="s">
        <v>8</v>
      </c>
      <c r="D2" s="29" t="s">
        <v>9</v>
      </c>
      <c r="E2" s="29"/>
      <c r="F2" s="29" t="s">
        <v>10</v>
      </c>
      <c r="G2" s="29"/>
      <c r="H2" s="29" t="s">
        <v>11</v>
      </c>
      <c r="I2" s="29"/>
      <c r="J2" s="29"/>
      <c r="K2" s="6"/>
      <c r="L2" s="6"/>
      <c r="M2" s="6"/>
      <c r="N2" s="6"/>
      <c r="O2" s="6"/>
      <c r="P2" s="6"/>
      <c r="Q2" s="6"/>
      <c r="R2" s="6"/>
      <c r="S2" s="6"/>
      <c r="T2" s="6"/>
    </row>
    <row r="3" spans="2:20" ht="50" customHeight="1">
      <c r="B3" s="21" t="s">
        <v>12</v>
      </c>
      <c r="C3" s="21" t="s">
        <v>12</v>
      </c>
      <c r="D3" s="30">
        <f>D32</f>
        <v>1163</v>
      </c>
      <c r="E3" s="30"/>
      <c r="F3" s="30">
        <f>E32</f>
        <v>399</v>
      </c>
      <c r="G3" s="30"/>
      <c r="H3" s="30">
        <f>F32</f>
        <v>764</v>
      </c>
      <c r="I3" s="30"/>
      <c r="J3" s="30"/>
      <c r="K3" s="6"/>
      <c r="L3" s="6"/>
      <c r="M3" s="6"/>
      <c r="N3" s="6"/>
      <c r="O3" s="6"/>
      <c r="P3" s="6"/>
      <c r="Q3" s="6"/>
      <c r="R3" s="6"/>
      <c r="S3" s="6"/>
      <c r="T3" s="6"/>
    </row>
    <row r="4" spans="2:20" ht="12" customHeight="1">
      <c r="B4" s="10"/>
      <c r="C4" s="6"/>
      <c r="D4" s="18"/>
      <c r="E4" s="18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2:20" ht="45" customHeight="1">
      <c r="B5" s="7" t="s">
        <v>13</v>
      </c>
      <c r="C5" s="6"/>
      <c r="D5" s="22" t="s">
        <v>14</v>
      </c>
      <c r="E5" s="22"/>
      <c r="F5" s="22"/>
      <c r="G5" s="20">
        <v>46784</v>
      </c>
      <c r="H5" s="20">
        <f>G5+1</f>
        <v>46785</v>
      </c>
      <c r="I5" s="20">
        <f t="shared" ref="I5:T5" si="0">H5+1</f>
        <v>46786</v>
      </c>
      <c r="J5" s="20">
        <f t="shared" si="0"/>
        <v>46787</v>
      </c>
      <c r="K5" s="20">
        <f t="shared" si="0"/>
        <v>46788</v>
      </c>
      <c r="L5" s="20">
        <f t="shared" si="0"/>
        <v>46789</v>
      </c>
      <c r="M5" s="20">
        <f t="shared" si="0"/>
        <v>46790</v>
      </c>
      <c r="N5" s="20">
        <f t="shared" si="0"/>
        <v>46791</v>
      </c>
      <c r="O5" s="20">
        <f t="shared" si="0"/>
        <v>46792</v>
      </c>
      <c r="P5" s="20">
        <f t="shared" si="0"/>
        <v>46793</v>
      </c>
      <c r="Q5" s="20">
        <f t="shared" si="0"/>
        <v>46794</v>
      </c>
      <c r="R5" s="20">
        <f t="shared" si="0"/>
        <v>46795</v>
      </c>
      <c r="S5" s="20">
        <f t="shared" si="0"/>
        <v>46796</v>
      </c>
      <c r="T5" s="20">
        <f t="shared" si="0"/>
        <v>46797</v>
      </c>
    </row>
    <row r="6" spans="2:20" ht="35" customHeight="1">
      <c r="B6" s="11" t="s">
        <v>15</v>
      </c>
      <c r="C6" s="11" t="s">
        <v>16</v>
      </c>
      <c r="D6" s="19" t="s">
        <v>17</v>
      </c>
      <c r="E6" s="19" t="s">
        <v>10</v>
      </c>
      <c r="F6" s="19" t="s">
        <v>18</v>
      </c>
      <c r="G6" s="17" t="s">
        <v>19</v>
      </c>
      <c r="H6" s="17" t="s">
        <v>20</v>
      </c>
      <c r="I6" s="17" t="s">
        <v>21</v>
      </c>
      <c r="J6" s="17" t="s">
        <v>22</v>
      </c>
      <c r="K6" s="17" t="s">
        <v>23</v>
      </c>
      <c r="L6" s="17" t="s">
        <v>24</v>
      </c>
      <c r="M6" s="17" t="s">
        <v>25</v>
      </c>
      <c r="N6" s="17" t="s">
        <v>26</v>
      </c>
      <c r="O6" s="17" t="s">
        <v>27</v>
      </c>
      <c r="P6" s="17" t="s">
        <v>28</v>
      </c>
      <c r="Q6" s="17" t="s">
        <v>29</v>
      </c>
      <c r="R6" s="17" t="s">
        <v>30</v>
      </c>
      <c r="S6" s="17" t="s">
        <v>31</v>
      </c>
      <c r="T6" s="17" t="s">
        <v>32</v>
      </c>
    </row>
    <row r="7" spans="2:20" ht="25.25" customHeight="1">
      <c r="B7" s="12" t="s">
        <v>33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spans="2:20" ht="25.25" customHeight="1">
      <c r="B8" s="3" t="s">
        <v>34</v>
      </c>
      <c r="C8" s="3" t="s">
        <v>1</v>
      </c>
      <c r="D8" s="14">
        <v>60</v>
      </c>
      <c r="E8" s="14">
        <f>SUM(G8:T8)</f>
        <v>24</v>
      </c>
      <c r="F8" s="14">
        <f>D8-E8</f>
        <v>36</v>
      </c>
      <c r="G8" s="3">
        <v>5</v>
      </c>
      <c r="H8" s="3">
        <v>3</v>
      </c>
      <c r="I8" s="3">
        <v>0</v>
      </c>
      <c r="J8" s="3">
        <v>0</v>
      </c>
      <c r="K8" s="3">
        <v>0</v>
      </c>
      <c r="L8" s="3">
        <v>0</v>
      </c>
      <c r="M8" s="3">
        <v>5</v>
      </c>
      <c r="N8" s="3">
        <v>3</v>
      </c>
      <c r="O8" s="3">
        <v>0</v>
      </c>
      <c r="P8" s="3">
        <v>0</v>
      </c>
      <c r="Q8" s="3">
        <v>0</v>
      </c>
      <c r="R8" s="3">
        <v>0</v>
      </c>
      <c r="S8" s="3">
        <v>5</v>
      </c>
      <c r="T8" s="3">
        <v>3</v>
      </c>
    </row>
    <row r="9" spans="2:20" ht="25.25" customHeight="1">
      <c r="B9" s="3" t="s">
        <v>34</v>
      </c>
      <c r="C9" s="3" t="s">
        <v>2</v>
      </c>
      <c r="D9" s="14">
        <v>60</v>
      </c>
      <c r="E9" s="14">
        <f>SUM(G9:T9)</f>
        <v>18</v>
      </c>
      <c r="F9" s="14">
        <f t="shared" ref="F9:F31" si="1">D9-E9</f>
        <v>42</v>
      </c>
      <c r="G9" s="3">
        <v>1</v>
      </c>
      <c r="H9" s="3">
        <v>1</v>
      </c>
      <c r="I9" s="3">
        <v>5</v>
      </c>
      <c r="J9" s="3">
        <v>0</v>
      </c>
      <c r="K9" s="3">
        <v>1</v>
      </c>
      <c r="L9" s="3">
        <v>0</v>
      </c>
      <c r="M9" s="3">
        <v>1</v>
      </c>
      <c r="N9" s="3">
        <v>1</v>
      </c>
      <c r="O9" s="3">
        <v>5</v>
      </c>
      <c r="P9" s="3">
        <v>0</v>
      </c>
      <c r="Q9" s="3">
        <v>1</v>
      </c>
      <c r="R9" s="3">
        <v>0</v>
      </c>
      <c r="S9" s="3">
        <v>1</v>
      </c>
      <c r="T9" s="3">
        <v>1</v>
      </c>
    </row>
    <row r="10" spans="2:20" ht="25.25" customHeight="1">
      <c r="B10" s="3" t="s">
        <v>34</v>
      </c>
      <c r="C10" s="3" t="s">
        <v>3</v>
      </c>
      <c r="D10" s="14">
        <v>50</v>
      </c>
      <c r="E10" s="14">
        <f>SUM(G10:T10)</f>
        <v>7.5</v>
      </c>
      <c r="F10" s="14">
        <f t="shared" si="1"/>
        <v>42.5</v>
      </c>
      <c r="G10" s="3">
        <v>0.5</v>
      </c>
      <c r="H10" s="3">
        <v>0</v>
      </c>
      <c r="I10" s="3">
        <v>3</v>
      </c>
      <c r="J10" s="3">
        <v>0</v>
      </c>
      <c r="K10" s="3">
        <v>0</v>
      </c>
      <c r="L10" s="3">
        <v>0</v>
      </c>
      <c r="M10" s="3">
        <v>0.5</v>
      </c>
      <c r="N10" s="3">
        <v>0</v>
      </c>
      <c r="O10" s="3">
        <v>3</v>
      </c>
      <c r="P10" s="3">
        <v>0</v>
      </c>
      <c r="Q10" s="3">
        <v>0</v>
      </c>
      <c r="R10" s="3">
        <v>0</v>
      </c>
      <c r="S10" s="3">
        <v>0.5</v>
      </c>
      <c r="T10" s="3">
        <v>0</v>
      </c>
    </row>
    <row r="11" spans="2:20" ht="25.25" customHeight="1">
      <c r="B11" s="3" t="s">
        <v>35</v>
      </c>
      <c r="C11" s="3" t="s">
        <v>4</v>
      </c>
      <c r="D11" s="14">
        <v>42</v>
      </c>
      <c r="E11" s="14">
        <f>SUM(G11:T11)</f>
        <v>17</v>
      </c>
      <c r="F11" s="14">
        <f t="shared" si="1"/>
        <v>25</v>
      </c>
      <c r="G11" s="3">
        <v>1</v>
      </c>
      <c r="H11" s="3">
        <v>2</v>
      </c>
      <c r="I11" s="3">
        <v>3</v>
      </c>
      <c r="J11" s="3">
        <v>1</v>
      </c>
      <c r="K11" s="3">
        <v>0</v>
      </c>
      <c r="L11" s="3">
        <v>0</v>
      </c>
      <c r="M11" s="3">
        <v>1</v>
      </c>
      <c r="N11" s="3">
        <v>2</v>
      </c>
      <c r="O11" s="3">
        <v>3</v>
      </c>
      <c r="P11" s="3">
        <v>1</v>
      </c>
      <c r="Q11" s="3">
        <v>0</v>
      </c>
      <c r="R11" s="3">
        <v>0</v>
      </c>
      <c r="S11" s="3">
        <v>1</v>
      </c>
      <c r="T11" s="3">
        <v>2</v>
      </c>
    </row>
    <row r="12" spans="2:20" ht="25.25" customHeight="1">
      <c r="B12" s="12" t="s">
        <v>36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</row>
    <row r="13" spans="2:20" ht="25.25" customHeight="1">
      <c r="B13" s="3" t="s">
        <v>34</v>
      </c>
      <c r="C13" s="3"/>
      <c r="D13" s="14">
        <v>34</v>
      </c>
      <c r="E13" s="14">
        <f>SUM(G13:T13)</f>
        <v>15.5</v>
      </c>
      <c r="F13" s="14">
        <f t="shared" si="1"/>
        <v>18.5</v>
      </c>
      <c r="G13" s="3">
        <v>3</v>
      </c>
      <c r="H13" s="3">
        <v>0.5</v>
      </c>
      <c r="I13" s="3">
        <v>0.5</v>
      </c>
      <c r="J13" s="3">
        <v>0</v>
      </c>
      <c r="K13" s="3">
        <v>0</v>
      </c>
      <c r="L13" s="3">
        <v>2</v>
      </c>
      <c r="M13" s="3">
        <v>3</v>
      </c>
      <c r="N13" s="3">
        <v>0.5</v>
      </c>
      <c r="O13" s="3">
        <v>0.5</v>
      </c>
      <c r="P13" s="3">
        <v>0</v>
      </c>
      <c r="Q13" s="3">
        <v>0</v>
      </c>
      <c r="R13" s="3">
        <v>2</v>
      </c>
      <c r="S13" s="3">
        <v>3</v>
      </c>
      <c r="T13" s="3">
        <v>0.5</v>
      </c>
    </row>
    <row r="14" spans="2:20" ht="25.25" customHeight="1">
      <c r="B14" s="3" t="s">
        <v>35</v>
      </c>
      <c r="C14" s="3"/>
      <c r="D14" s="14">
        <v>70</v>
      </c>
      <c r="E14" s="14">
        <f>SUM(G14:T14)</f>
        <v>36</v>
      </c>
      <c r="F14" s="14">
        <f t="shared" si="1"/>
        <v>34</v>
      </c>
      <c r="G14" s="3">
        <v>5</v>
      </c>
      <c r="H14" s="3">
        <v>5</v>
      </c>
      <c r="I14" s="3">
        <v>1</v>
      </c>
      <c r="J14" s="3">
        <v>1</v>
      </c>
      <c r="K14" s="3">
        <v>1</v>
      </c>
      <c r="L14" s="3">
        <v>0</v>
      </c>
      <c r="M14" s="3">
        <v>5</v>
      </c>
      <c r="N14" s="3">
        <v>5</v>
      </c>
      <c r="O14" s="3">
        <v>1</v>
      </c>
      <c r="P14" s="3">
        <v>1</v>
      </c>
      <c r="Q14" s="3">
        <v>1</v>
      </c>
      <c r="R14" s="3">
        <v>0</v>
      </c>
      <c r="S14" s="3">
        <v>5</v>
      </c>
      <c r="T14" s="3">
        <v>5</v>
      </c>
    </row>
    <row r="15" spans="2:20" ht="25.25" customHeight="1">
      <c r="B15" s="3" t="s">
        <v>34</v>
      </c>
      <c r="C15" s="3"/>
      <c r="D15" s="14">
        <v>50</v>
      </c>
      <c r="E15" s="14">
        <f>SUM(G15:T15)</f>
        <v>25</v>
      </c>
      <c r="F15" s="14">
        <f t="shared" si="1"/>
        <v>25</v>
      </c>
      <c r="G15" s="3">
        <v>2</v>
      </c>
      <c r="H15" s="3">
        <v>5</v>
      </c>
      <c r="I15" s="3">
        <v>0</v>
      </c>
      <c r="J15" s="3">
        <v>1</v>
      </c>
      <c r="K15" s="3">
        <v>0</v>
      </c>
      <c r="L15" s="3">
        <v>1</v>
      </c>
      <c r="M15" s="3">
        <v>2</v>
      </c>
      <c r="N15" s="3">
        <v>5</v>
      </c>
      <c r="O15" s="3">
        <v>0</v>
      </c>
      <c r="P15" s="3">
        <v>1</v>
      </c>
      <c r="Q15" s="3">
        <v>0</v>
      </c>
      <c r="R15" s="3">
        <v>1</v>
      </c>
      <c r="S15" s="3">
        <v>2</v>
      </c>
      <c r="T15" s="3">
        <v>5</v>
      </c>
    </row>
    <row r="16" spans="2:20" ht="25.25" customHeight="1">
      <c r="B16" s="3" t="s">
        <v>34</v>
      </c>
      <c r="C16" s="3"/>
      <c r="D16" s="14">
        <v>80</v>
      </c>
      <c r="E16" s="14">
        <f>SUM(G16:T16)</f>
        <v>24</v>
      </c>
      <c r="F16" s="14">
        <f t="shared" si="1"/>
        <v>56</v>
      </c>
      <c r="G16" s="3">
        <v>5</v>
      </c>
      <c r="H16" s="3">
        <v>0</v>
      </c>
      <c r="I16" s="3">
        <v>5</v>
      </c>
      <c r="J16" s="3">
        <v>1</v>
      </c>
      <c r="K16" s="3">
        <v>0</v>
      </c>
      <c r="L16" s="3">
        <v>1</v>
      </c>
      <c r="M16" s="3">
        <v>5</v>
      </c>
      <c r="N16" s="3">
        <v>0</v>
      </c>
      <c r="O16" s="3">
        <v>0</v>
      </c>
      <c r="P16" s="3">
        <v>1</v>
      </c>
      <c r="Q16" s="3">
        <v>0</v>
      </c>
      <c r="R16" s="3">
        <v>1</v>
      </c>
      <c r="S16" s="3">
        <v>5</v>
      </c>
      <c r="T16" s="3">
        <v>0</v>
      </c>
    </row>
    <row r="17" spans="2:20" ht="25.25" customHeight="1">
      <c r="B17" s="12" t="s">
        <v>37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</row>
    <row r="18" spans="2:20" ht="25.25" customHeight="1">
      <c r="B18" s="3" t="s">
        <v>35</v>
      </c>
      <c r="C18" s="3"/>
      <c r="D18" s="14">
        <v>80</v>
      </c>
      <c r="E18" s="14">
        <f>SUM(G18:T18)</f>
        <v>18</v>
      </c>
      <c r="F18" s="14">
        <f t="shared" si="1"/>
        <v>62</v>
      </c>
      <c r="G18" s="3">
        <v>6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6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6</v>
      </c>
      <c r="T18" s="3">
        <v>0</v>
      </c>
    </row>
    <row r="19" spans="2:20" ht="25.25" customHeight="1">
      <c r="B19" s="3" t="s">
        <v>34</v>
      </c>
      <c r="C19" s="3"/>
      <c r="D19" s="14">
        <v>60</v>
      </c>
      <c r="E19" s="14">
        <f>SUM(G19:T19)</f>
        <v>24</v>
      </c>
      <c r="F19" s="14">
        <f t="shared" si="1"/>
        <v>36</v>
      </c>
      <c r="G19" s="3">
        <v>1</v>
      </c>
      <c r="H19" s="3">
        <v>3</v>
      </c>
      <c r="I19" s="3">
        <v>3</v>
      </c>
      <c r="J19" s="3">
        <v>3</v>
      </c>
      <c r="K19" s="3">
        <v>0</v>
      </c>
      <c r="L19" s="3">
        <v>0</v>
      </c>
      <c r="M19" s="3">
        <v>1</v>
      </c>
      <c r="N19" s="3">
        <v>3</v>
      </c>
      <c r="O19" s="3">
        <v>3</v>
      </c>
      <c r="P19" s="3">
        <v>3</v>
      </c>
      <c r="Q19" s="3">
        <v>0</v>
      </c>
      <c r="R19" s="3">
        <v>0</v>
      </c>
      <c r="S19" s="3">
        <v>1</v>
      </c>
      <c r="T19" s="3">
        <v>3</v>
      </c>
    </row>
    <row r="20" spans="2:20" ht="25.25" customHeight="1">
      <c r="B20" s="3" t="s">
        <v>34</v>
      </c>
      <c r="C20" s="3"/>
      <c r="D20" s="14">
        <v>20</v>
      </c>
      <c r="E20" s="14">
        <f>SUM(G20:T20)</f>
        <v>9.5</v>
      </c>
      <c r="F20" s="14">
        <f t="shared" si="1"/>
        <v>10.5</v>
      </c>
      <c r="G20" s="3">
        <v>1</v>
      </c>
      <c r="H20" s="3">
        <v>0.5</v>
      </c>
      <c r="I20" s="3">
        <v>0.5</v>
      </c>
      <c r="J20" s="3">
        <v>1</v>
      </c>
      <c r="K20" s="3">
        <v>1</v>
      </c>
      <c r="L20" s="3">
        <v>0</v>
      </c>
      <c r="M20" s="3">
        <v>1</v>
      </c>
      <c r="N20" s="3">
        <v>0.5</v>
      </c>
      <c r="O20" s="3">
        <v>0.5</v>
      </c>
      <c r="P20" s="3">
        <v>1</v>
      </c>
      <c r="Q20" s="3">
        <v>1</v>
      </c>
      <c r="R20" s="3">
        <v>0</v>
      </c>
      <c r="S20" s="3">
        <v>1</v>
      </c>
      <c r="T20" s="3">
        <v>0.5</v>
      </c>
    </row>
    <row r="21" spans="2:20" ht="25.25" customHeight="1">
      <c r="B21" s="3" t="s">
        <v>35</v>
      </c>
      <c r="C21" s="3"/>
      <c r="D21" s="14">
        <v>20</v>
      </c>
      <c r="E21" s="14">
        <f>SUM(G21:T21)</f>
        <v>7.5</v>
      </c>
      <c r="F21" s="14">
        <f t="shared" si="1"/>
        <v>12.5</v>
      </c>
      <c r="G21" s="3">
        <v>0.5</v>
      </c>
      <c r="H21" s="3">
        <v>0</v>
      </c>
      <c r="I21" s="3">
        <v>0</v>
      </c>
      <c r="J21" s="3">
        <v>0</v>
      </c>
      <c r="K21" s="3">
        <v>0</v>
      </c>
      <c r="L21" s="3">
        <v>3</v>
      </c>
      <c r="M21" s="3">
        <v>0.5</v>
      </c>
      <c r="N21" s="3">
        <v>0</v>
      </c>
      <c r="O21" s="3">
        <v>0</v>
      </c>
      <c r="P21" s="3">
        <v>0</v>
      </c>
      <c r="Q21" s="3">
        <v>0</v>
      </c>
      <c r="R21" s="3">
        <v>3</v>
      </c>
      <c r="S21" s="3">
        <v>0.5</v>
      </c>
      <c r="T21" s="3">
        <v>0</v>
      </c>
    </row>
    <row r="22" spans="2:20" ht="25.25" customHeight="1">
      <c r="B22" s="12" t="s">
        <v>38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2:20" ht="25.25" customHeight="1">
      <c r="B23" s="3" t="s">
        <v>34</v>
      </c>
      <c r="C23" s="3"/>
      <c r="D23" s="14">
        <v>80</v>
      </c>
      <c r="E23" s="14">
        <f>SUM(G23:T23)</f>
        <v>26</v>
      </c>
      <c r="F23" s="14">
        <f t="shared" si="1"/>
        <v>54</v>
      </c>
      <c r="G23" s="3">
        <v>4</v>
      </c>
      <c r="H23" s="3">
        <v>2</v>
      </c>
      <c r="I23" s="3">
        <v>2</v>
      </c>
      <c r="J23" s="3">
        <v>1</v>
      </c>
      <c r="K23" s="3">
        <v>1</v>
      </c>
      <c r="L23" s="3">
        <v>0</v>
      </c>
      <c r="M23" s="3">
        <v>4</v>
      </c>
      <c r="N23" s="3">
        <v>2</v>
      </c>
      <c r="O23" s="3">
        <v>2</v>
      </c>
      <c r="P23" s="3">
        <v>1</v>
      </c>
      <c r="Q23" s="3">
        <v>1</v>
      </c>
      <c r="R23" s="3">
        <v>0</v>
      </c>
      <c r="S23" s="3">
        <v>4</v>
      </c>
      <c r="T23" s="3">
        <v>2</v>
      </c>
    </row>
    <row r="24" spans="2:20" ht="25.25" customHeight="1">
      <c r="B24" s="3" t="s">
        <v>34</v>
      </c>
      <c r="C24" s="3"/>
      <c r="D24" s="14">
        <v>80</v>
      </c>
      <c r="E24" s="14">
        <f>SUM(G24:T24)</f>
        <v>31</v>
      </c>
      <c r="F24" s="14">
        <f t="shared" si="1"/>
        <v>49</v>
      </c>
      <c r="G24" s="3">
        <v>6</v>
      </c>
      <c r="H24" s="3">
        <v>3</v>
      </c>
      <c r="I24" s="3">
        <v>3</v>
      </c>
      <c r="J24" s="3">
        <v>0</v>
      </c>
      <c r="K24" s="3">
        <v>1</v>
      </c>
      <c r="L24" s="3">
        <v>1</v>
      </c>
      <c r="M24" s="3">
        <v>0</v>
      </c>
      <c r="N24" s="3">
        <v>3</v>
      </c>
      <c r="O24" s="3">
        <v>0</v>
      </c>
      <c r="P24" s="3">
        <v>3</v>
      </c>
      <c r="Q24" s="3">
        <v>1</v>
      </c>
      <c r="R24" s="3">
        <v>1</v>
      </c>
      <c r="S24" s="3">
        <v>6</v>
      </c>
      <c r="T24" s="3">
        <v>3</v>
      </c>
    </row>
    <row r="25" spans="2:20" ht="25.25" customHeight="1">
      <c r="B25" s="3" t="s">
        <v>34</v>
      </c>
      <c r="C25" s="3"/>
      <c r="D25" s="14">
        <v>80</v>
      </c>
      <c r="E25" s="14">
        <f>SUM(G25:T25)</f>
        <v>42</v>
      </c>
      <c r="F25" s="14">
        <f t="shared" si="1"/>
        <v>38</v>
      </c>
      <c r="G25" s="3">
        <v>2</v>
      </c>
      <c r="H25" s="3">
        <v>8</v>
      </c>
      <c r="I25" s="3">
        <v>8</v>
      </c>
      <c r="J25" s="3">
        <v>1</v>
      </c>
      <c r="K25" s="3">
        <v>0</v>
      </c>
      <c r="L25" s="3">
        <v>1</v>
      </c>
      <c r="M25" s="3">
        <v>2</v>
      </c>
      <c r="N25" s="3">
        <v>8</v>
      </c>
      <c r="O25" s="3">
        <v>8</v>
      </c>
      <c r="P25" s="3">
        <v>1</v>
      </c>
      <c r="Q25" s="3">
        <v>0</v>
      </c>
      <c r="R25" s="3">
        <v>1</v>
      </c>
      <c r="S25" s="3">
        <v>2</v>
      </c>
      <c r="T25" s="3">
        <v>0</v>
      </c>
    </row>
    <row r="26" spans="2:20" ht="25.25" customHeight="1">
      <c r="B26" s="3" t="s">
        <v>34</v>
      </c>
      <c r="C26" s="3"/>
      <c r="D26" s="14">
        <v>15</v>
      </c>
      <c r="E26" s="14">
        <f>SUM(G26:T26)</f>
        <v>4</v>
      </c>
      <c r="F26" s="14">
        <f t="shared" si="1"/>
        <v>11</v>
      </c>
      <c r="G26" s="3">
        <v>0.5</v>
      </c>
      <c r="H26" s="3">
        <v>0.5</v>
      </c>
      <c r="I26" s="3">
        <v>0.5</v>
      </c>
      <c r="J26" s="3">
        <v>0</v>
      </c>
      <c r="K26" s="3">
        <v>0</v>
      </c>
      <c r="L26" s="3">
        <v>0</v>
      </c>
      <c r="M26" s="3">
        <v>0.5</v>
      </c>
      <c r="N26" s="3">
        <v>0.5</v>
      </c>
      <c r="O26" s="3">
        <v>0.5</v>
      </c>
      <c r="P26" s="3">
        <v>0</v>
      </c>
      <c r="Q26" s="3">
        <v>0</v>
      </c>
      <c r="R26" s="3">
        <v>0</v>
      </c>
      <c r="S26" s="3">
        <v>0.5</v>
      </c>
      <c r="T26" s="3">
        <v>0.5</v>
      </c>
    </row>
    <row r="27" spans="2:20" ht="25.25" customHeight="1">
      <c r="B27" s="12" t="s">
        <v>39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</row>
    <row r="28" spans="2:20" ht="25.25" customHeight="1">
      <c r="B28" s="3" t="s">
        <v>34</v>
      </c>
      <c r="C28" s="3"/>
      <c r="D28" s="14">
        <v>32</v>
      </c>
      <c r="E28" s="14">
        <f>SUM(G28:T28)</f>
        <v>13</v>
      </c>
      <c r="F28" s="14">
        <f t="shared" si="1"/>
        <v>19</v>
      </c>
      <c r="G28" s="3">
        <v>1</v>
      </c>
      <c r="H28" s="3">
        <v>1</v>
      </c>
      <c r="I28" s="3">
        <v>1</v>
      </c>
      <c r="J28" s="3">
        <v>0.5</v>
      </c>
      <c r="K28" s="3">
        <v>1</v>
      </c>
      <c r="L28" s="3">
        <v>1</v>
      </c>
      <c r="M28" s="3">
        <v>1</v>
      </c>
      <c r="N28" s="3">
        <v>1</v>
      </c>
      <c r="O28" s="3">
        <v>1</v>
      </c>
      <c r="P28" s="3">
        <v>0.5</v>
      </c>
      <c r="Q28" s="3">
        <v>1</v>
      </c>
      <c r="R28" s="3">
        <v>1</v>
      </c>
      <c r="S28" s="3">
        <v>1</v>
      </c>
      <c r="T28" s="3">
        <v>1</v>
      </c>
    </row>
    <row r="29" spans="2:20" ht="25.25" customHeight="1">
      <c r="B29" s="3" t="s">
        <v>35</v>
      </c>
      <c r="C29" s="3"/>
      <c r="D29" s="14">
        <v>80</v>
      </c>
      <c r="E29" s="14">
        <f>SUM(G29:T29)</f>
        <v>19</v>
      </c>
      <c r="F29" s="14">
        <f t="shared" si="1"/>
        <v>61</v>
      </c>
      <c r="G29" s="3">
        <v>6</v>
      </c>
      <c r="H29" s="3">
        <v>6</v>
      </c>
      <c r="I29" s="3">
        <v>0.5</v>
      </c>
      <c r="J29" s="3">
        <v>3</v>
      </c>
      <c r="K29" s="3">
        <v>0</v>
      </c>
      <c r="L29" s="3">
        <v>0</v>
      </c>
      <c r="M29" s="3">
        <v>0</v>
      </c>
      <c r="N29" s="3">
        <v>0</v>
      </c>
      <c r="O29" s="3">
        <v>0.5</v>
      </c>
      <c r="P29" s="3">
        <v>3</v>
      </c>
      <c r="Q29" s="3">
        <v>0</v>
      </c>
      <c r="R29" s="3">
        <v>0</v>
      </c>
      <c r="S29" s="3">
        <v>0</v>
      </c>
      <c r="T29" s="3">
        <v>0</v>
      </c>
    </row>
    <row r="30" spans="2:20" ht="25.25" customHeight="1">
      <c r="B30" s="3" t="s">
        <v>35</v>
      </c>
      <c r="C30" s="3"/>
      <c r="D30" s="14">
        <v>120</v>
      </c>
      <c r="E30" s="14">
        <f>SUM(G30:T30)</f>
        <v>30</v>
      </c>
      <c r="F30" s="14">
        <f t="shared" si="1"/>
        <v>90</v>
      </c>
      <c r="G30" s="3">
        <v>2</v>
      </c>
      <c r="H30" s="3">
        <v>2</v>
      </c>
      <c r="I30" s="3">
        <v>2</v>
      </c>
      <c r="J30" s="3">
        <v>2</v>
      </c>
      <c r="K30" s="3">
        <v>2</v>
      </c>
      <c r="L30" s="3">
        <v>2</v>
      </c>
      <c r="M30" s="3">
        <v>2</v>
      </c>
      <c r="N30" s="3">
        <v>2</v>
      </c>
      <c r="O30" s="3">
        <v>2</v>
      </c>
      <c r="P30" s="3">
        <v>2</v>
      </c>
      <c r="Q30" s="3">
        <v>3</v>
      </c>
      <c r="R30" s="3">
        <v>3</v>
      </c>
      <c r="S30" s="3">
        <v>2</v>
      </c>
      <c r="T30" s="3">
        <v>2</v>
      </c>
    </row>
    <row r="31" spans="2:20" ht="25.25" customHeight="1">
      <c r="B31" s="3" t="s">
        <v>35</v>
      </c>
      <c r="C31" s="3"/>
      <c r="D31" s="14">
        <v>50</v>
      </c>
      <c r="E31" s="14">
        <f>SUM(G31:T31)</f>
        <v>8</v>
      </c>
      <c r="F31" s="14">
        <f t="shared" si="1"/>
        <v>42</v>
      </c>
      <c r="G31" s="3">
        <v>0.5</v>
      </c>
      <c r="H31" s="3">
        <v>0.5</v>
      </c>
      <c r="I31" s="3">
        <v>1</v>
      </c>
      <c r="J31" s="3">
        <v>0.5</v>
      </c>
      <c r="K31" s="3">
        <v>0</v>
      </c>
      <c r="L31" s="3">
        <v>1</v>
      </c>
      <c r="M31" s="3">
        <v>0.5</v>
      </c>
      <c r="N31" s="3">
        <v>0.5</v>
      </c>
      <c r="O31" s="3">
        <v>1</v>
      </c>
      <c r="P31" s="3">
        <v>0.5</v>
      </c>
      <c r="Q31" s="3">
        <v>0</v>
      </c>
      <c r="R31" s="3">
        <v>1</v>
      </c>
      <c r="S31" s="3">
        <v>0.5</v>
      </c>
      <c r="T31" s="3">
        <v>0.5</v>
      </c>
    </row>
    <row r="32" spans="2:20" ht="35" customHeight="1">
      <c r="B32" s="23" t="s">
        <v>0</v>
      </c>
      <c r="C32" s="24"/>
      <c r="D32" s="16">
        <f>SUM(D8:D31)</f>
        <v>1163</v>
      </c>
      <c r="E32" s="16">
        <f>SUM(E8:E31)</f>
        <v>399</v>
      </c>
      <c r="F32" s="16">
        <f>SUM(F8:F31)</f>
        <v>764</v>
      </c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</row>
    <row r="33" spans="2:20" ht="12" customHeight="1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2:20" ht="50" customHeight="1">
      <c r="B34" s="25" t="s">
        <v>40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</row>
    <row r="35" spans="2:20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2:20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2:20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2:20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2:20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2:20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2:20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2:20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2:20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2:20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2:20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2:20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2:20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2:20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2:20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2:20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2:20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2:20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2:20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2:20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2:20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2:20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2:20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2:20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2:20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2:20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2:20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2:20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2:20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2:20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2:20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2:20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2:20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2:20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2:20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2:20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2:20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2:20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2:20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2:20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2:20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2:20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2:20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2:20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2:20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2:20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2:20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2:20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2:20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2:20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2:20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2:20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2:20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2:20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2:20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2:20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2:20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2:20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2:20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2:20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2:20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2:20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2:20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2:20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2:20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2:20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2:20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2:20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2:20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2:20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2:20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2:20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2:20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2:20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2:20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2:20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2:20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2:20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2:20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2:20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2:20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2:20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2:20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2:20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2:20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2:20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2:20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2:20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2:20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2:20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2:20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2:20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2:20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</sheetData>
  <mergeCells count="10">
    <mergeCell ref="D5:F5"/>
    <mergeCell ref="B32:C32"/>
    <mergeCell ref="B34:T34"/>
    <mergeCell ref="B1:T1"/>
    <mergeCell ref="D2:E2"/>
    <mergeCell ref="F2:G2"/>
    <mergeCell ref="H2:J2"/>
    <mergeCell ref="D3:E3"/>
    <mergeCell ref="F3:G3"/>
    <mergeCell ref="H3:J3"/>
  </mergeCells>
  <hyperlinks>
    <hyperlink ref="B34:T34" r:id="rId1" display="HAGA CLIC AQUÍ PARA CREAR EN SMARTSHEET" xr:uid="{513A4EFF-65D9-4A3E-B56D-822690CC0DAF}"/>
    <hyperlink ref="M34:R34" r:id="rId2" display="CLICK HERE TO CREATE IN SMARTSHEET" xr:uid="{76B3D6C3-E2EF-46CD-9EAE-B350944E4B19}"/>
    <hyperlink ref="S34:T34" r:id="rId3" display="CLICK HERE TO CREATE IN SMARTSHEET" xr:uid="{7A5A93B3-5C5D-4963-BFBA-74D529DCD3F3}"/>
  </hyperlinks>
  <pageMargins left="0.3" right="0.3" top="0.3" bottom="0.3" header="0" footer="0"/>
  <pageSetup paperSize="3" scale="70" fitToHeight="0" orientation="landscape" horizontalDpi="1200" verticalDpi="120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410D4-F843-244C-9474-0C5D6C1C05CB}">
  <sheetPr>
    <tabColor theme="3" tint="0.79998168889431442"/>
    <pageSetUpPr fitToPage="1"/>
  </sheetPr>
  <dimension ref="B1:T127"/>
  <sheetViews>
    <sheetView showGridLines="0" zoomScaleNormal="100" workbookViewId="0">
      <selection activeCell="D5" sqref="D5:F5"/>
    </sheetView>
  </sheetViews>
  <sheetFormatPr baseColWidth="10" defaultColWidth="10.6640625" defaultRowHeight="13"/>
  <cols>
    <col min="1" max="1" width="3.1640625" style="1" customWidth="1"/>
    <col min="2" max="2" width="34.6640625" style="1" customWidth="1"/>
    <col min="3" max="3" width="35.6640625" style="1" customWidth="1"/>
    <col min="4" max="6" width="18.6640625" style="1" customWidth="1"/>
    <col min="7" max="20" width="10.6640625" style="1" customWidth="1"/>
    <col min="21" max="21" width="3.1640625" style="1" customWidth="1"/>
    <col min="22" max="16384" width="10.6640625" style="1"/>
  </cols>
  <sheetData>
    <row r="1" spans="2:20" s="9" customFormat="1" ht="45" customHeight="1">
      <c r="B1" s="27" t="s">
        <v>6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2:20" ht="26.25" customHeight="1">
      <c r="B2" s="7" t="s">
        <v>7</v>
      </c>
      <c r="C2" s="8" t="s">
        <v>8</v>
      </c>
      <c r="D2" s="29" t="s">
        <v>9</v>
      </c>
      <c r="E2" s="29"/>
      <c r="F2" s="29" t="s">
        <v>10</v>
      </c>
      <c r="G2" s="29"/>
      <c r="H2" s="29" t="s">
        <v>11</v>
      </c>
      <c r="I2" s="29"/>
      <c r="J2" s="29"/>
      <c r="K2" s="6"/>
      <c r="L2" s="6"/>
      <c r="M2" s="6"/>
      <c r="N2" s="6"/>
      <c r="O2" s="6"/>
      <c r="P2" s="6"/>
      <c r="Q2" s="6"/>
      <c r="R2" s="6"/>
      <c r="S2" s="6"/>
      <c r="T2" s="6"/>
    </row>
    <row r="3" spans="2:20" ht="50" customHeight="1">
      <c r="B3" s="21" t="s">
        <v>12</v>
      </c>
      <c r="C3" s="21" t="s">
        <v>12</v>
      </c>
      <c r="D3" s="30">
        <f>D32</f>
        <v>0</v>
      </c>
      <c r="E3" s="30"/>
      <c r="F3" s="30">
        <f>E32</f>
        <v>0</v>
      </c>
      <c r="G3" s="30"/>
      <c r="H3" s="30">
        <f>F32</f>
        <v>0</v>
      </c>
      <c r="I3" s="30"/>
      <c r="J3" s="30"/>
      <c r="K3" s="6"/>
      <c r="L3" s="6"/>
      <c r="M3" s="6"/>
      <c r="N3" s="6"/>
      <c r="O3" s="6"/>
      <c r="P3" s="6"/>
      <c r="Q3" s="6"/>
      <c r="R3" s="6"/>
      <c r="S3" s="6"/>
      <c r="T3" s="6"/>
    </row>
    <row r="4" spans="2:20" ht="12" customHeight="1">
      <c r="B4" s="10"/>
      <c r="C4" s="6"/>
      <c r="D4" s="18"/>
      <c r="E4" s="18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2:20" ht="45" customHeight="1">
      <c r="B5" s="7" t="s">
        <v>13</v>
      </c>
      <c r="C5" s="6"/>
      <c r="D5" s="22" t="s">
        <v>14</v>
      </c>
      <c r="E5" s="22"/>
      <c r="F5" s="22"/>
      <c r="G5" s="20">
        <v>46753</v>
      </c>
      <c r="H5" s="20">
        <f>G5+1</f>
        <v>46754</v>
      </c>
      <c r="I5" s="20">
        <f t="shared" ref="I5:T5" si="0">H5+1</f>
        <v>46755</v>
      </c>
      <c r="J5" s="20">
        <f t="shared" si="0"/>
        <v>46756</v>
      </c>
      <c r="K5" s="20">
        <f t="shared" si="0"/>
        <v>46757</v>
      </c>
      <c r="L5" s="20">
        <f t="shared" si="0"/>
        <v>46758</v>
      </c>
      <c r="M5" s="20">
        <f t="shared" si="0"/>
        <v>46759</v>
      </c>
      <c r="N5" s="20">
        <f t="shared" si="0"/>
        <v>46760</v>
      </c>
      <c r="O5" s="20">
        <f t="shared" si="0"/>
        <v>46761</v>
      </c>
      <c r="P5" s="20">
        <f t="shared" si="0"/>
        <v>46762</v>
      </c>
      <c r="Q5" s="20">
        <f t="shared" si="0"/>
        <v>46763</v>
      </c>
      <c r="R5" s="20">
        <f t="shared" si="0"/>
        <v>46764</v>
      </c>
      <c r="S5" s="20">
        <f t="shared" si="0"/>
        <v>46765</v>
      </c>
      <c r="T5" s="20">
        <f t="shared" si="0"/>
        <v>46766</v>
      </c>
    </row>
    <row r="6" spans="2:20" ht="35" customHeight="1">
      <c r="B6" s="11" t="s">
        <v>15</v>
      </c>
      <c r="C6" s="11" t="s">
        <v>16</v>
      </c>
      <c r="D6" s="19" t="s">
        <v>17</v>
      </c>
      <c r="E6" s="19" t="s">
        <v>10</v>
      </c>
      <c r="F6" s="19" t="s">
        <v>18</v>
      </c>
      <c r="G6" s="17" t="s">
        <v>19</v>
      </c>
      <c r="H6" s="17" t="s">
        <v>20</v>
      </c>
      <c r="I6" s="17" t="s">
        <v>21</v>
      </c>
      <c r="J6" s="17" t="s">
        <v>22</v>
      </c>
      <c r="K6" s="17" t="s">
        <v>23</v>
      </c>
      <c r="L6" s="17" t="s">
        <v>24</v>
      </c>
      <c r="M6" s="17" t="s">
        <v>25</v>
      </c>
      <c r="N6" s="17" t="s">
        <v>26</v>
      </c>
      <c r="O6" s="17" t="s">
        <v>27</v>
      </c>
      <c r="P6" s="17" t="s">
        <v>28</v>
      </c>
      <c r="Q6" s="17" t="s">
        <v>29</v>
      </c>
      <c r="R6" s="17" t="s">
        <v>30</v>
      </c>
      <c r="S6" s="17" t="s">
        <v>31</v>
      </c>
      <c r="T6" s="17" t="s">
        <v>32</v>
      </c>
    </row>
    <row r="7" spans="2:20" ht="25.25" customHeight="1">
      <c r="B7" s="12" t="s">
        <v>33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spans="2:20" ht="25.25" customHeight="1">
      <c r="B8" s="3" t="s">
        <v>34</v>
      </c>
      <c r="C8" s="3"/>
      <c r="D8" s="14">
        <v>0</v>
      </c>
      <c r="E8" s="14">
        <f>SUM(G8:T8)</f>
        <v>0</v>
      </c>
      <c r="F8" s="14">
        <f>D8-E8</f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</row>
    <row r="9" spans="2:20" ht="25.25" customHeight="1">
      <c r="B9" s="3" t="s">
        <v>34</v>
      </c>
      <c r="C9" s="3"/>
      <c r="D9" s="14">
        <v>0</v>
      </c>
      <c r="E9" s="14">
        <f>SUM(G9:T9)</f>
        <v>0</v>
      </c>
      <c r="F9" s="14">
        <f t="shared" ref="F9:F31" si="1">D9-E9</f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</row>
    <row r="10" spans="2:20" ht="25.25" customHeight="1">
      <c r="B10" s="3" t="s">
        <v>34</v>
      </c>
      <c r="C10" s="3"/>
      <c r="D10" s="14">
        <v>0</v>
      </c>
      <c r="E10" s="14">
        <f>SUM(G10:T10)</f>
        <v>0</v>
      </c>
      <c r="F10" s="14">
        <f t="shared" si="1"/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</row>
    <row r="11" spans="2:20" ht="25.25" customHeight="1">
      <c r="B11" s="3" t="s">
        <v>35</v>
      </c>
      <c r="C11" s="3"/>
      <c r="D11" s="14">
        <v>0</v>
      </c>
      <c r="E11" s="14">
        <f>SUM(G11:T11)</f>
        <v>0</v>
      </c>
      <c r="F11" s="14">
        <f t="shared" si="1"/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</row>
    <row r="12" spans="2:20" ht="25.25" customHeight="1">
      <c r="B12" s="12" t="s">
        <v>36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</row>
    <row r="13" spans="2:20" ht="25.25" customHeight="1">
      <c r="B13" s="3" t="s">
        <v>34</v>
      </c>
      <c r="C13" s="3"/>
      <c r="D13" s="14">
        <v>0</v>
      </c>
      <c r="E13" s="14">
        <f>SUM(G13:T13)</f>
        <v>0</v>
      </c>
      <c r="F13" s="14">
        <f t="shared" si="1"/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</row>
    <row r="14" spans="2:20" ht="25.25" customHeight="1">
      <c r="B14" s="3" t="s">
        <v>35</v>
      </c>
      <c r="C14" s="3"/>
      <c r="D14" s="14">
        <v>0</v>
      </c>
      <c r="E14" s="14">
        <f>SUM(G14:T14)</f>
        <v>0</v>
      </c>
      <c r="F14" s="14">
        <f t="shared" si="1"/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</row>
    <row r="15" spans="2:20" ht="25.25" customHeight="1">
      <c r="B15" s="3" t="s">
        <v>34</v>
      </c>
      <c r="C15" s="3"/>
      <c r="D15" s="14">
        <v>0</v>
      </c>
      <c r="E15" s="14">
        <f>SUM(G15:T15)</f>
        <v>0</v>
      </c>
      <c r="F15" s="14">
        <f t="shared" si="1"/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2:20" ht="25.25" customHeight="1">
      <c r="B16" s="3" t="s">
        <v>34</v>
      </c>
      <c r="C16" s="3"/>
      <c r="D16" s="14">
        <v>0</v>
      </c>
      <c r="E16" s="14">
        <f>SUM(G16:T16)</f>
        <v>0</v>
      </c>
      <c r="F16" s="14">
        <f t="shared" si="1"/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2:20" ht="25.25" customHeight="1">
      <c r="B17" s="12" t="s">
        <v>37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</row>
    <row r="18" spans="2:20" ht="25.25" customHeight="1">
      <c r="B18" s="3" t="s">
        <v>35</v>
      </c>
      <c r="C18" s="3"/>
      <c r="D18" s="14">
        <v>0</v>
      </c>
      <c r="E18" s="14">
        <f>SUM(G18:T18)</f>
        <v>0</v>
      </c>
      <c r="F18" s="14">
        <f t="shared" si="1"/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2:20" ht="25.25" customHeight="1">
      <c r="B19" s="3" t="s">
        <v>34</v>
      </c>
      <c r="C19" s="3"/>
      <c r="D19" s="14">
        <v>0</v>
      </c>
      <c r="E19" s="14">
        <f>SUM(G19:T19)</f>
        <v>0</v>
      </c>
      <c r="F19" s="14">
        <f t="shared" si="1"/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</row>
    <row r="20" spans="2:20" ht="25.25" customHeight="1">
      <c r="B20" s="3" t="s">
        <v>34</v>
      </c>
      <c r="C20" s="3"/>
      <c r="D20" s="14">
        <v>0</v>
      </c>
      <c r="E20" s="14">
        <f>SUM(G20:T20)</f>
        <v>0</v>
      </c>
      <c r="F20" s="14">
        <f t="shared" si="1"/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</row>
    <row r="21" spans="2:20" ht="25.25" customHeight="1">
      <c r="B21" s="3" t="s">
        <v>35</v>
      </c>
      <c r="C21" s="3"/>
      <c r="D21" s="14">
        <v>0</v>
      </c>
      <c r="E21" s="14">
        <f>SUM(G21:T21)</f>
        <v>0</v>
      </c>
      <c r="F21" s="14">
        <f t="shared" si="1"/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</row>
    <row r="22" spans="2:20" ht="25.25" customHeight="1">
      <c r="B22" s="12" t="s">
        <v>38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2:20" ht="25.25" customHeight="1">
      <c r="B23" s="3" t="s">
        <v>34</v>
      </c>
      <c r="C23" s="3"/>
      <c r="D23" s="14">
        <v>0</v>
      </c>
      <c r="E23" s="14">
        <f>SUM(G23:T23)</f>
        <v>0</v>
      </c>
      <c r="F23" s="14">
        <f t="shared" si="1"/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</row>
    <row r="24" spans="2:20" ht="25.25" customHeight="1">
      <c r="B24" s="3" t="s">
        <v>34</v>
      </c>
      <c r="C24" s="3"/>
      <c r="D24" s="14">
        <v>0</v>
      </c>
      <c r="E24" s="14">
        <f>SUM(G24:T24)</f>
        <v>0</v>
      </c>
      <c r="F24" s="14">
        <f t="shared" si="1"/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2:20" ht="25.25" customHeight="1">
      <c r="B25" s="3" t="s">
        <v>34</v>
      </c>
      <c r="C25" s="3"/>
      <c r="D25" s="14">
        <v>0</v>
      </c>
      <c r="E25" s="14">
        <f>SUM(G25:T25)</f>
        <v>0</v>
      </c>
      <c r="F25" s="14">
        <f t="shared" si="1"/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</row>
    <row r="26" spans="2:20" ht="25.25" customHeight="1">
      <c r="B26" s="3" t="s">
        <v>34</v>
      </c>
      <c r="C26" s="3"/>
      <c r="D26" s="14">
        <v>0</v>
      </c>
      <c r="E26" s="14">
        <f>SUM(G26:T26)</f>
        <v>0</v>
      </c>
      <c r="F26" s="14">
        <f t="shared" si="1"/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</row>
    <row r="27" spans="2:20" ht="25.25" customHeight="1">
      <c r="B27" s="12" t="s">
        <v>39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</row>
    <row r="28" spans="2:20" ht="25.25" customHeight="1">
      <c r="B28" s="3" t="s">
        <v>34</v>
      </c>
      <c r="C28" s="3"/>
      <c r="D28" s="14">
        <v>0</v>
      </c>
      <c r="E28" s="14">
        <f>SUM(G28:T28)</f>
        <v>0</v>
      </c>
      <c r="F28" s="14">
        <f t="shared" si="1"/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</row>
    <row r="29" spans="2:20" ht="25.25" customHeight="1">
      <c r="B29" s="3" t="s">
        <v>35</v>
      </c>
      <c r="C29" s="3"/>
      <c r="D29" s="14">
        <v>0</v>
      </c>
      <c r="E29" s="14">
        <f>SUM(G29:T29)</f>
        <v>0</v>
      </c>
      <c r="F29" s="14">
        <f t="shared" si="1"/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</row>
    <row r="30" spans="2:20" ht="25.25" customHeight="1">
      <c r="B30" s="3" t="s">
        <v>35</v>
      </c>
      <c r="C30" s="3"/>
      <c r="D30" s="14">
        <v>0</v>
      </c>
      <c r="E30" s="14">
        <f>SUM(G30:T30)</f>
        <v>0</v>
      </c>
      <c r="F30" s="14">
        <f t="shared" si="1"/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2:20" ht="25.25" customHeight="1">
      <c r="B31" s="3" t="s">
        <v>35</v>
      </c>
      <c r="C31" s="3"/>
      <c r="D31" s="14">
        <v>0</v>
      </c>
      <c r="E31" s="14">
        <f>SUM(G31:T31)</f>
        <v>0</v>
      </c>
      <c r="F31" s="14">
        <f t="shared" si="1"/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</row>
    <row r="32" spans="2:20" ht="35" customHeight="1">
      <c r="B32" s="23" t="s">
        <v>0</v>
      </c>
      <c r="C32" s="24"/>
      <c r="D32" s="16">
        <f>SUM(D8:D31)</f>
        <v>0</v>
      </c>
      <c r="E32" s="16">
        <f>SUM(E8:E31)</f>
        <v>0</v>
      </c>
      <c r="F32" s="16">
        <f>SUM(F8:F31)</f>
        <v>0</v>
      </c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</row>
    <row r="33" spans="2:20" ht="21" customHeight="1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2:20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2:20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2:20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2:20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2:20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2:20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2:20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2:20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2:20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2:20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2:20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2:20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2:20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2:20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2:20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2:20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2:20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2:20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2:20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2:20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2:20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2:20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2:20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2:20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2:20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2:20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2:20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2:20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2:20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2:20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2:20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2:20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2:20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2:20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2:20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2:20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2:20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2:20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2:20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2:20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2:20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2:20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2:20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2:20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2:20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2:20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2:20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2:20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2:20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2:20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2:20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2:20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2:20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2:20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2:20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2:20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2:20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2:20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2:20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2:20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2:20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2:20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2:20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2:20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2:20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2:20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2:20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2:20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2:20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2:20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2:20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2:20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2:20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2:20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2:20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2:20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2:20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2:20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2:20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2:20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2:20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2:20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2:20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2:20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2:20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2:20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2:20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2:20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2:20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2:20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2:20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2:20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2:20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</sheetData>
  <mergeCells count="9">
    <mergeCell ref="B1:T1"/>
    <mergeCell ref="D5:F5"/>
    <mergeCell ref="B32:C32"/>
    <mergeCell ref="D2:E2"/>
    <mergeCell ref="D3:E3"/>
    <mergeCell ref="F3:G3"/>
    <mergeCell ref="F2:G2"/>
    <mergeCell ref="H2:J2"/>
    <mergeCell ref="H3:J3"/>
  </mergeCells>
  <pageMargins left="0.3" right="0.3" top="0.3" bottom="0.3" header="0" footer="0"/>
  <pageSetup scale="45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0D810-3618-664A-BC84-9DBB36D6D12E}">
  <sheetPr>
    <tabColor theme="1" tint="0.34998626667073579"/>
  </sheetPr>
  <dimension ref="B2"/>
  <sheetViews>
    <sheetView showGridLines="0" workbookViewId="0">
      <selection activeCell="B2" sqref="B2"/>
    </sheetView>
  </sheetViews>
  <sheetFormatPr baseColWidth="10" defaultColWidth="10.6640625" defaultRowHeight="15"/>
  <cols>
    <col min="1" max="1" width="3.1640625" style="5" customWidth="1"/>
    <col min="2" max="2" width="88.1640625" style="5" customWidth="1"/>
    <col min="3" max="16384" width="10.6640625" style="5"/>
  </cols>
  <sheetData>
    <row r="2" spans="2:2" ht="127.5" customHeight="1">
      <c r="B2" s="4" t="s">
        <v>5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EJEMPLO Tareas pendientes de sp</vt:lpstr>
      <vt:lpstr>EN BLANCO Tareas pendientes de </vt:lpstr>
      <vt:lpstr>- Renuncia -</vt:lpstr>
      <vt:lpstr>'EJEMPLO Tareas pendientes de sp'!Print_Area</vt:lpstr>
      <vt:lpstr>'EN BLANCO Tareas pendientes de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2022-09-05T00:55:14Z</cp:lastPrinted>
  <dcterms:created xsi:type="dcterms:W3CDTF">2016-02-12T20:53:16Z</dcterms:created>
  <dcterms:modified xsi:type="dcterms:W3CDTF">2024-03-04T21:43:49Z</dcterms:modified>
</cp:coreProperties>
</file>