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新\Smartsheet\Weloc-00804\batch4\DTP\ES\-content-social-media-report-templates\"/>
    </mc:Choice>
  </mc:AlternateContent>
  <xr:revisionPtr revIDLastSave="0" documentId="13_ncr:1_{6E5F0820-DB77-40FB-B444-4689C3210890}" xr6:coauthVersionLast="47" xr6:coauthVersionMax="47" xr10:uidLastSave="{00000000-0000-0000-0000-000000000000}"/>
  <bookViews>
    <workbookView xWindow="20595" yWindow="1215" windowWidth="36390" windowHeight="28560" tabRatio="500" xr2:uid="{00000000-000D-0000-FFFF-FFFF00000000}"/>
  </bookViews>
  <sheets>
    <sheet name="Presupuesto de marketing en red" sheetId="5" r:id="rId1"/>
    <sheet name="Marketing en redes sociales EN " sheetId="6" r:id="rId2"/>
    <sheet name="- Descargo de responsabilidad -" sheetId="3" r:id="rId3"/>
  </sheets>
  <externalReferences>
    <externalReference r:id="rId4"/>
    <externalReference r:id="rId5"/>
    <externalReference r:id="rId6"/>
  </externalReferences>
  <definedNames>
    <definedName name="BLANK" localSheetId="1">'[1]12-Month Sales Forecast'!#REF!</definedName>
    <definedName name="BLANK">'[1]12-Month Sales Forecast'!#REF!</definedName>
    <definedName name="Interval" localSheetId="1">'[1]12-Month Sales Forecast'!#REF!</definedName>
    <definedName name="Interval" localSheetId="0">'[1]12-Month Sales Forecast'!#REF!</definedName>
    <definedName name="Interval">'[1]12-Month Sales Forecast'!#REF!</definedName>
    <definedName name="_xlnm.Print_Area" localSheetId="1">'Marketing en redes sociales EN '!$A$1:$S$44</definedName>
    <definedName name="_xlnm.Print_Area" localSheetId="0">'Presupuesto de marketing en red'!$A$1:$S$44</definedName>
    <definedName name="ScheduleStart" localSheetId="1">'[1]12-Month Sales Forecast'!#REF!</definedName>
    <definedName name="ScheduleStart" localSheetId="0">'[1]12-Month Sales Forecast'!#REF!</definedName>
    <definedName name="ScheduleStart">'[1]12-Month Sales Forecast'!#REF!</definedName>
    <definedName name="Type" localSheetId="2">'[2]Maintenance Work Order'!#REF!</definedName>
    <definedName name="Type" localSheetId="1">'[3]Cleaning Work Order Template'!#REF!</definedName>
    <definedName name="Type" localSheetId="0">'[3]Cleaning Work Order Template'!#REF!</definedName>
    <definedName name="Type">'[3]Cleaning Work Order Template'!#REF!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6" i="6" l="1"/>
  <c r="R16" i="6"/>
  <c r="Q16" i="6"/>
  <c r="P16" i="6"/>
  <c r="O16" i="6"/>
  <c r="N16" i="6"/>
  <c r="M16" i="6"/>
  <c r="L16" i="6"/>
  <c r="K16" i="6"/>
  <c r="J16" i="6"/>
  <c r="I16" i="6"/>
  <c r="H16" i="6"/>
  <c r="C16" i="6"/>
  <c r="D14" i="6" s="1"/>
  <c r="F15" i="6"/>
  <c r="G15" i="6" s="1"/>
  <c r="D15" i="6"/>
  <c r="F14" i="6"/>
  <c r="G14" i="6" s="1"/>
  <c r="F13" i="6"/>
  <c r="G13" i="6" s="1"/>
  <c r="F12" i="6"/>
  <c r="G12" i="6" s="1"/>
  <c r="D12" i="6"/>
  <c r="F11" i="6"/>
  <c r="G11" i="6" s="1"/>
  <c r="D11" i="6"/>
  <c r="F10" i="6"/>
  <c r="G10" i="6" s="1"/>
  <c r="F9" i="6"/>
  <c r="G9" i="6" s="1"/>
  <c r="F8" i="6"/>
  <c r="G8" i="6" s="1"/>
  <c r="D8" i="6"/>
  <c r="F7" i="6"/>
  <c r="G7" i="6" s="1"/>
  <c r="D7" i="6"/>
  <c r="F6" i="6"/>
  <c r="G6" i="6" s="1"/>
  <c r="F5" i="6"/>
  <c r="E16" i="6"/>
  <c r="D5" i="6"/>
  <c r="D9" i="6" l="1"/>
  <c r="D13" i="6"/>
  <c r="D6" i="6"/>
  <c r="D10" i="6"/>
  <c r="F16" i="6"/>
  <c r="G5" i="6"/>
  <c r="S16" i="5"/>
  <c r="R16" i="5"/>
  <c r="Q16" i="5"/>
  <c r="P16" i="5"/>
  <c r="O16" i="5"/>
  <c r="N16" i="5"/>
  <c r="M16" i="5"/>
  <c r="L16" i="5"/>
  <c r="K16" i="5"/>
  <c r="J16" i="5"/>
  <c r="I16" i="5"/>
  <c r="H16" i="5"/>
  <c r="C16" i="5"/>
  <c r="D15" i="5" s="1"/>
  <c r="E15" i="5"/>
  <c r="F15" i="5" s="1"/>
  <c r="G15" i="5" s="1"/>
  <c r="E14" i="5"/>
  <c r="F14" i="5" s="1"/>
  <c r="G14" i="5" s="1"/>
  <c r="E13" i="5"/>
  <c r="F13" i="5" s="1"/>
  <c r="G13" i="5" s="1"/>
  <c r="E12" i="5"/>
  <c r="F12" i="5" s="1"/>
  <c r="G12" i="5" s="1"/>
  <c r="E11" i="5"/>
  <c r="F11" i="5" s="1"/>
  <c r="G11" i="5" s="1"/>
  <c r="E10" i="5"/>
  <c r="F10" i="5" s="1"/>
  <c r="G10" i="5" s="1"/>
  <c r="E9" i="5"/>
  <c r="F9" i="5" s="1"/>
  <c r="G9" i="5" s="1"/>
  <c r="E8" i="5"/>
  <c r="F8" i="5" s="1"/>
  <c r="G8" i="5" s="1"/>
  <c r="D8" i="5"/>
  <c r="E7" i="5"/>
  <c r="F7" i="5" s="1"/>
  <c r="G7" i="5" s="1"/>
  <c r="E6" i="5"/>
  <c r="F6" i="5" s="1"/>
  <c r="G6" i="5" s="1"/>
  <c r="D6" i="5"/>
  <c r="E5" i="5"/>
  <c r="F5" i="5" s="1"/>
  <c r="D10" i="5" l="1"/>
  <c r="D12" i="5"/>
  <c r="D14" i="5"/>
  <c r="D5" i="5"/>
  <c r="D7" i="5"/>
  <c r="D9" i="5"/>
  <c r="D11" i="5"/>
  <c r="D13" i="5"/>
  <c r="F16" i="5"/>
  <c r="G5" i="5"/>
  <c r="E16" i="5"/>
</calcChain>
</file>

<file path=xl/sharedStrings.xml><?xml version="1.0" encoding="utf-8"?>
<sst xmlns="http://schemas.openxmlformats.org/spreadsheetml/2006/main" count="72" uniqueCount="40">
  <si>
    <t>FEB</t>
  </si>
  <si>
    <t>MAR</t>
  </si>
  <si>
    <t>JUN</t>
  </si>
  <si>
    <t>JUL</t>
  </si>
  <si>
    <t>OCT</t>
  </si>
  <si>
    <t>NOV</t>
  </si>
  <si>
    <t>SEP</t>
  </si>
  <si>
    <t>Hardware</t>
  </si>
  <si>
    <t>TOTAL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</si>
  <si>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</si>
  <si>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PRESUPUESTO DE MARKETING EN REDES SOCIALES</t>
  </si>
  <si>
    <t xml:space="preserve">% DE </t>
  </si>
  <si>
    <t>MONTO GASTADO</t>
  </si>
  <si>
    <t>PRESUPUESTO</t>
  </si>
  <si>
    <t xml:space="preserve">% DEL PRESUPUESTO </t>
  </si>
  <si>
    <t>T1</t>
  </si>
  <si>
    <t>T2</t>
  </si>
  <si>
    <t>T3</t>
  </si>
  <si>
    <t>T4</t>
  </si>
  <si>
    <t>CATEGORÍA</t>
  </si>
  <si>
    <t>RESTANTE</t>
  </si>
  <si>
    <t>ENE</t>
  </si>
  <si>
    <t>ABR</t>
  </si>
  <si>
    <t>MAYO</t>
  </si>
  <si>
    <t>AGO</t>
  </si>
  <si>
    <t>DIC</t>
  </si>
  <si>
    <t>TOTALES</t>
  </si>
  <si>
    <t>HAGA CLIC AQUÍ PARA CREAR EN SMARTSHEET</t>
  </si>
  <si>
    <t>INFORME DE PRESUPUESTO DE MARKETING EN REDES SOCIALES</t>
  </si>
  <si>
    <t>Creación de contenido</t>
  </si>
  <si>
    <t>Gestión de contenido</t>
  </si>
  <si>
    <t>Contenido con licencia</t>
  </si>
  <si>
    <t>Recursos humanos: costo</t>
  </si>
  <si>
    <t>Publicidad</t>
  </si>
  <si>
    <t>Promociones</t>
  </si>
  <si>
    <t>Tarifas/honorarios de agencias</t>
  </si>
  <si>
    <t>Licencias de software</t>
  </si>
  <si>
    <t>Diseño gráfico</t>
  </si>
  <si>
    <t>Producción de video</t>
  </si>
  <si>
    <t>HASTA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</si>
</sst>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12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24"/>
      <color theme="0" tint="-0.499984740745262"/>
      <name val="Century Gothic"/>
      <family val="1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rgb="FF000000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 applyAlignment="1">
      <alignment horizontal="right" vertical="center" wrapText="1"/>
    </xf>
    <xf numFmtId="0" fontId="8" fillId="0" borderId="0" xfId="3"/>
    <xf numFmtId="0" fontId="3" fillId="0" borderId="1" xfId="3" applyFont="1" applyBorder="1" applyAlignment="1">
      <alignment horizontal="left" vertical="center" wrapText="1" indent="2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4" fontId="4" fillId="0" borderId="0" xfId="1" applyFont="1" applyAlignment="1">
      <alignment horizontal="left" vertical="center" wrapText="1"/>
    </xf>
    <xf numFmtId="164" fontId="9" fillId="6" borderId="3" xfId="1" applyFont="1" applyFill="1" applyBorder="1" applyAlignment="1">
      <alignment horizontal="center" vertical="center" wrapText="1"/>
    </xf>
    <xf numFmtId="164" fontId="9" fillId="6" borderId="4" xfId="1" applyFont="1" applyFill="1" applyBorder="1" applyAlignment="1">
      <alignment horizontal="center" vertical="center" wrapText="1"/>
    </xf>
    <xf numFmtId="164" fontId="9" fillId="6" borderId="5" xfId="1" applyFont="1" applyFill="1" applyBorder="1" applyAlignment="1">
      <alignment horizontal="center" vertical="center" wrapText="1"/>
    </xf>
    <xf numFmtId="164" fontId="11" fillId="5" borderId="3" xfId="1" applyFont="1" applyFill="1" applyBorder="1" applyAlignment="1">
      <alignment horizontal="center" vertical="center" wrapText="1"/>
    </xf>
    <xf numFmtId="164" fontId="11" fillId="5" borderId="4" xfId="1" applyFont="1" applyFill="1" applyBorder="1" applyAlignment="1">
      <alignment horizontal="center" vertical="center" wrapText="1"/>
    </xf>
    <xf numFmtId="164" fontId="11" fillId="5" borderId="5" xfId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65" fontId="10" fillId="2" borderId="2" xfId="1" applyNumberFormat="1" applyFont="1" applyFill="1" applyBorder="1" applyAlignment="1">
      <alignment horizontal="right" vertical="center" wrapText="1"/>
    </xf>
    <xf numFmtId="165" fontId="10" fillId="4" borderId="2" xfId="1" applyNumberFormat="1" applyFont="1" applyFill="1" applyBorder="1" applyAlignment="1">
      <alignment horizontal="right" vertical="center" wrapText="1"/>
    </xf>
    <xf numFmtId="165" fontId="10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165" fontId="9" fillId="6" borderId="2" xfId="0" applyNumberFormat="1" applyFont="1" applyFill="1" applyBorder="1" applyAlignment="1">
      <alignment horizontal="right" vertical="center" wrapText="1"/>
    </xf>
    <xf numFmtId="165" fontId="11" fillId="3" borderId="2" xfId="0" applyNumberFormat="1" applyFont="1" applyFill="1" applyBorder="1" applyAlignment="1">
      <alignment horizontal="right" vertical="center" wrapText="1"/>
    </xf>
    <xf numFmtId="165" fontId="9" fillId="6" borderId="5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 indent="1"/>
    </xf>
    <xf numFmtId="0" fontId="11" fillId="3" borderId="6" xfId="0" applyFont="1" applyFill="1" applyBorder="1" applyAlignment="1">
      <alignment horizontal="left" vertical="center" wrapText="1" indent="1"/>
    </xf>
    <xf numFmtId="0" fontId="11" fillId="2" borderId="7" xfId="0" applyFont="1" applyFill="1" applyBorder="1" applyAlignment="1">
      <alignment horizontal="left" vertical="center" wrapText="1" indent="1"/>
    </xf>
    <xf numFmtId="0" fontId="11" fillId="3" borderId="7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165" fontId="10" fillId="2" borderId="2" xfId="1" applyNumberFormat="1" applyFont="1" applyFill="1" applyBorder="1" applyAlignment="1">
      <alignment horizontal="left" vertical="center" wrapText="1" indent="1"/>
    </xf>
    <xf numFmtId="9" fontId="10" fillId="2" borderId="2" xfId="2" applyFont="1" applyFill="1" applyBorder="1" applyAlignment="1">
      <alignment horizontal="left" vertical="center" wrapText="1" indent="1"/>
    </xf>
    <xf numFmtId="165" fontId="10" fillId="0" borderId="2" xfId="1" applyNumberFormat="1" applyFont="1" applyBorder="1" applyAlignment="1">
      <alignment horizontal="left" vertical="center" wrapText="1" indent="1"/>
    </xf>
    <xf numFmtId="9" fontId="10" fillId="0" borderId="2" xfId="2" applyFont="1" applyBorder="1" applyAlignment="1">
      <alignment horizontal="left" vertical="center" wrapText="1" indent="1"/>
    </xf>
    <xf numFmtId="0" fontId="9" fillId="6" borderId="2" xfId="0" applyFont="1" applyFill="1" applyBorder="1" applyAlignment="1">
      <alignment horizontal="left" vertical="center" wrapText="1" indent="1"/>
    </xf>
    <xf numFmtId="165" fontId="11" fillId="3" borderId="2" xfId="1" applyNumberFormat="1" applyFont="1" applyFill="1" applyBorder="1" applyAlignment="1">
      <alignment horizontal="left" vertical="center" wrapText="1" indent="1"/>
    </xf>
    <xf numFmtId="9" fontId="11" fillId="3" borderId="2" xfId="2" applyFont="1" applyFill="1" applyBorder="1" applyAlignment="1">
      <alignment horizontal="left" vertical="center" wrapText="1" indent="1"/>
    </xf>
    <xf numFmtId="165" fontId="11" fillId="2" borderId="2" xfId="1" applyNumberFormat="1" applyFont="1" applyFill="1" applyBorder="1" applyAlignment="1">
      <alignment horizontal="left" vertical="center" wrapText="1" indent="1"/>
    </xf>
    <xf numFmtId="9" fontId="11" fillId="2" borderId="2" xfId="2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/>
    </xf>
    <xf numFmtId="0" fontId="15" fillId="7" borderId="0" xfId="4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s-419" sz="1000" b="1"/>
              <a:t>MONTO GASTADO POR MES HASTA LA FECHA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BA-8844-8803-9BD4641AF53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BA-8844-8803-9BD4641AF53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BA-8844-8803-9BD4641AF53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BA-8844-8803-9BD4641AF53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3BA-8844-8803-9BD4641AF53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3BA-8844-8803-9BD4641AF53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3BA-8844-8803-9BD4641AF53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3BA-8844-8803-9BD4641AF53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3BA-8844-8803-9BD4641AF53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3BA-8844-8803-9BD4641AF53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3BA-8844-8803-9BD4641AF53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3BA-8844-8803-9BD4641AF5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'Presupuesto de marketing en red'!$H$4:$S$4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'Presupuesto de marketing en red'!$H$16:$S$16</c:f>
              <c:numCache>
                <c:formatCode>_-"$"* #,##0_-;\-"$"* #,##0_-;_-"$"* "-"??_-;_-@_-</c:formatCode>
                <c:ptCount val="12"/>
                <c:pt idx="0">
                  <c:v>36805</c:v>
                </c:pt>
                <c:pt idx="1">
                  <c:v>31555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3BA-8844-8803-9BD4641AF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408256"/>
        <c:axId val="67409792"/>
      </c:barChart>
      <c:catAx>
        <c:axId val="67408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7409792"/>
        <c:crosses val="autoZero"/>
        <c:auto val="1"/>
        <c:lblAlgn val="ctr"/>
        <c:lblOffset val="100"/>
        <c:noMultiLvlLbl val="0"/>
      </c:catAx>
      <c:valAx>
        <c:axId val="674097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740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s-419" sz="1000" b="1"/>
              <a:t>% DEL PRESUPUESTO POR CATEGORÍA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C9-BC42-BC58-5150B7A4D8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C9-BC42-BC58-5150B7A4D8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C9-BC42-BC58-5150B7A4D8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C9-BC42-BC58-5150B7A4D8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C9-BC42-BC58-5150B7A4D8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C9-BC42-BC58-5150B7A4D8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0C9-BC42-BC58-5150B7A4D87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0C9-BC42-BC58-5150B7A4D87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0C9-BC42-BC58-5150B7A4D87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0C9-BC42-BC58-5150B7A4D87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0C9-BC42-BC58-5150B7A4D872}"/>
              </c:ext>
            </c:extLst>
          </c:dPt>
          <c:cat>
            <c:strRef>
              <c:f>'Presupuesto de marketing en red'!$B$5:$B$15</c:f>
              <c:strCache>
                <c:ptCount val="11"/>
                <c:pt idx="0">
                  <c:v>Creación de contenido</c:v>
                </c:pt>
                <c:pt idx="1">
                  <c:v>Gestión de contenido</c:v>
                </c:pt>
                <c:pt idx="2">
                  <c:v>Contenido con licencia</c:v>
                </c:pt>
                <c:pt idx="3">
                  <c:v>Recursos humanos: costo</c:v>
                </c:pt>
                <c:pt idx="4">
                  <c:v>Publicidad</c:v>
                </c:pt>
                <c:pt idx="5">
                  <c:v>Promociones</c:v>
                </c:pt>
                <c:pt idx="6">
                  <c:v>Tarifas/honorarios de agencias</c:v>
                </c:pt>
                <c:pt idx="7">
                  <c:v>Hardware</c:v>
                </c:pt>
                <c:pt idx="8">
                  <c:v>Licencias de software</c:v>
                </c:pt>
                <c:pt idx="9">
                  <c:v>Diseño gráfico</c:v>
                </c:pt>
                <c:pt idx="10">
                  <c:v>Producción de video</c:v>
                </c:pt>
              </c:strCache>
            </c:strRef>
          </c:cat>
          <c:val>
            <c:numRef>
              <c:f>'Presupuesto de marketing en red'!$C$5:$C$15</c:f>
              <c:numCache>
                <c:formatCode>_-"$"* #,##0_-;\-"$"* #,##0_-;_-"$"* "-"??_-;_-@_-</c:formatCode>
                <c:ptCount val="11"/>
                <c:pt idx="0">
                  <c:v>23000</c:v>
                </c:pt>
                <c:pt idx="1">
                  <c:v>18000</c:v>
                </c:pt>
                <c:pt idx="2">
                  <c:v>1200</c:v>
                </c:pt>
                <c:pt idx="3">
                  <c:v>110000</c:v>
                </c:pt>
                <c:pt idx="4">
                  <c:v>86000</c:v>
                </c:pt>
                <c:pt idx="5">
                  <c:v>18000</c:v>
                </c:pt>
                <c:pt idx="6">
                  <c:v>26000</c:v>
                </c:pt>
                <c:pt idx="7">
                  <c:v>14000</c:v>
                </c:pt>
                <c:pt idx="8">
                  <c:v>11500</c:v>
                </c:pt>
                <c:pt idx="9">
                  <c:v>46000</c:v>
                </c:pt>
                <c:pt idx="10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0C9-BC42-BC58-5150B7A4D87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70C9-BC42-BC58-5150B7A4D8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70C9-BC42-BC58-5150B7A4D8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0C9-BC42-BC58-5150B7A4D8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70C9-BC42-BC58-5150B7A4D8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70C9-BC42-BC58-5150B7A4D8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70C9-BC42-BC58-5150B7A4D8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70C9-BC42-BC58-5150B7A4D87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70C9-BC42-BC58-5150B7A4D87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70C9-BC42-BC58-5150B7A4D87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70C9-BC42-BC58-5150B7A4D87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70C9-BC42-BC58-5150B7A4D872}"/>
              </c:ext>
            </c:extLst>
          </c:dPt>
          <c:cat>
            <c:strRef>
              <c:f>'Presupuesto de marketing en red'!$B$5:$B$15</c:f>
              <c:strCache>
                <c:ptCount val="11"/>
                <c:pt idx="0">
                  <c:v>Creación de contenido</c:v>
                </c:pt>
                <c:pt idx="1">
                  <c:v>Gestión de contenido</c:v>
                </c:pt>
                <c:pt idx="2">
                  <c:v>Contenido con licencia</c:v>
                </c:pt>
                <c:pt idx="3">
                  <c:v>Recursos humanos: costo</c:v>
                </c:pt>
                <c:pt idx="4">
                  <c:v>Publicidad</c:v>
                </c:pt>
                <c:pt idx="5">
                  <c:v>Promociones</c:v>
                </c:pt>
                <c:pt idx="6">
                  <c:v>Tarifas/honorarios de agencias</c:v>
                </c:pt>
                <c:pt idx="7">
                  <c:v>Hardware</c:v>
                </c:pt>
                <c:pt idx="8">
                  <c:v>Licencias de software</c:v>
                </c:pt>
                <c:pt idx="9">
                  <c:v>Diseño gráfico</c:v>
                </c:pt>
                <c:pt idx="10">
                  <c:v>Producción de video</c:v>
                </c:pt>
              </c:strCache>
            </c:strRef>
          </c:cat>
          <c:val>
            <c:numRef>
              <c:f>'Presupuesto de marketing en red'!$D$5:$D$15</c:f>
              <c:numCache>
                <c:formatCode>0%</c:formatCode>
                <c:ptCount val="11"/>
                <c:pt idx="0">
                  <c:v>6.0894890124437384E-2</c:v>
                </c:pt>
                <c:pt idx="1">
                  <c:v>4.765687053216839E-2</c:v>
                </c:pt>
                <c:pt idx="2">
                  <c:v>3.177124702144559E-3</c:v>
                </c:pt>
                <c:pt idx="3">
                  <c:v>0.29123643102991792</c:v>
                </c:pt>
                <c:pt idx="4">
                  <c:v>0.22769393698702675</c:v>
                </c:pt>
                <c:pt idx="5">
                  <c:v>4.765687053216839E-2</c:v>
                </c:pt>
                <c:pt idx="6">
                  <c:v>6.8837701879798777E-2</c:v>
                </c:pt>
                <c:pt idx="7">
                  <c:v>3.7066454858353193E-2</c:v>
                </c:pt>
                <c:pt idx="8">
                  <c:v>3.0447445062218692E-2</c:v>
                </c:pt>
                <c:pt idx="9">
                  <c:v>0.12178978024887477</c:v>
                </c:pt>
                <c:pt idx="10">
                  <c:v>6.3542494042891182E-2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70C9-BC42-BC58-5150B7A4D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s-419" sz="1000" b="1"/>
              <a:t>MONTO GASTADO POR MES HASTA LA FECHA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47-204E-88E6-DA0AA33F365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47-204E-88E6-DA0AA33F365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447-204E-88E6-DA0AA33F365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447-204E-88E6-DA0AA33F365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447-204E-88E6-DA0AA33F365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447-204E-88E6-DA0AA33F365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447-204E-88E6-DA0AA33F365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447-204E-88E6-DA0AA33F365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447-204E-88E6-DA0AA33F365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447-204E-88E6-DA0AA33F365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447-204E-88E6-DA0AA33F365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447-204E-88E6-DA0AA33F36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'Marketing en redes sociales EN '!$H$4:$S$4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'Marketing en redes sociales EN '!$H$16:$S$16</c:f>
              <c:numCache>
                <c:formatCode>_-"$"* #,##0_-;\-"$"* #,##0_-;_-"$"*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447-204E-88E6-DA0AA33F3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408256"/>
        <c:axId val="67409792"/>
      </c:barChart>
      <c:catAx>
        <c:axId val="67408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7409792"/>
        <c:crosses val="autoZero"/>
        <c:auto val="1"/>
        <c:lblAlgn val="ctr"/>
        <c:lblOffset val="100"/>
        <c:noMultiLvlLbl val="0"/>
      </c:catAx>
      <c:valAx>
        <c:axId val="674097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6740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s-419" sz="1000" b="1"/>
              <a:t>% DEL PRESUPUESTO POR CATEGORÍA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5C-FE47-BC12-0A6C56F5FC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5C-FE47-BC12-0A6C56F5FC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5C-FE47-BC12-0A6C56F5FC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35C-FE47-BC12-0A6C56F5FCC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35C-FE47-BC12-0A6C56F5FCC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35C-FE47-BC12-0A6C56F5FCC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35C-FE47-BC12-0A6C56F5FCC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35C-FE47-BC12-0A6C56F5FCC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35C-FE47-BC12-0A6C56F5FCC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35C-FE47-BC12-0A6C56F5FCC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35C-FE47-BC12-0A6C56F5FCCE}"/>
              </c:ext>
            </c:extLst>
          </c:dPt>
          <c:cat>
            <c:numRef>
              <c:f>'Marketing en redes sociales EN '!$B$5:$B$15</c:f>
              <c:numCache>
                <c:formatCode>General</c:formatCode>
                <c:ptCount val="11"/>
              </c:numCache>
            </c:numRef>
          </c:cat>
          <c:val>
            <c:numRef>
              <c:f>'Marketing en redes sociales EN '!$C$5:$C$15</c:f>
              <c:numCache>
                <c:formatCode>_-"$"* #,##0_-;\-"$"* #,##0_-;_-"$"* "-"??_-;_-@_-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16-D35C-FE47-BC12-0A6C56F5FCC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D35C-FE47-BC12-0A6C56F5FC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35C-FE47-BC12-0A6C56F5FC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35C-FE47-BC12-0A6C56F5FC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D35C-FE47-BC12-0A6C56F5FCC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D35C-FE47-BC12-0A6C56F5FCC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D35C-FE47-BC12-0A6C56F5FCC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D35C-FE47-BC12-0A6C56F5FCC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D35C-FE47-BC12-0A6C56F5FCC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D35C-FE47-BC12-0A6C56F5FCC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D35C-FE47-BC12-0A6C56F5FCC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D35C-FE47-BC12-0A6C56F5FCCE}"/>
              </c:ext>
            </c:extLst>
          </c:dPt>
          <c:cat>
            <c:numRef>
              <c:f>'Marketing en redes sociales EN '!$B$5:$B$15</c:f>
              <c:numCache>
                <c:formatCode>General</c:formatCode>
                <c:ptCount val="11"/>
              </c:numCache>
            </c:numRef>
          </c:cat>
          <c:val>
            <c:numRef>
              <c:f>'Marketing en redes sociales EN '!$D$5:$D$15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D35C-FE47-BC12-0A6C56F5F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8018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8018" TargetMode="Externa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16</xdr:row>
      <xdr:rowOff>165100</xdr:rowOff>
    </xdr:from>
    <xdr:to>
      <xdr:col>8</xdr:col>
      <xdr:colOff>50800</xdr:colOff>
      <xdr:row>43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4EB4F3-EE95-5542-96EB-0351341D0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996950</xdr:colOff>
      <xdr:row>17</xdr:row>
      <xdr:rowOff>127000</xdr:rowOff>
    </xdr:from>
    <xdr:to>
      <xdr:col>15</xdr:col>
      <xdr:colOff>431800</xdr:colOff>
      <xdr:row>43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A0E143-26DD-9341-A304-43A094EB5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723900</xdr:colOff>
      <xdr:row>0</xdr:row>
      <xdr:rowOff>38100</xdr:rowOff>
    </xdr:from>
    <xdr:to>
      <xdr:col>19</xdr:col>
      <xdr:colOff>19899</xdr:colOff>
      <xdr:row>0</xdr:row>
      <xdr:rowOff>578100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A88DCC-5587-3CAD-B36D-8646A22AF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7100" y="38100"/>
          <a:ext cx="272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16</xdr:row>
      <xdr:rowOff>165100</xdr:rowOff>
    </xdr:from>
    <xdr:to>
      <xdr:col>8</xdr:col>
      <xdr:colOff>50800</xdr:colOff>
      <xdr:row>43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913617-9C16-CE48-8025-1B2C9AAD4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996950</xdr:colOff>
      <xdr:row>17</xdr:row>
      <xdr:rowOff>127000</xdr:rowOff>
    </xdr:from>
    <xdr:to>
      <xdr:col>15</xdr:col>
      <xdr:colOff>431800</xdr:colOff>
      <xdr:row>43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60F8F5-8908-2B49-8494-8809A189A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685800</xdr:colOff>
      <xdr:row>0</xdr:row>
      <xdr:rowOff>57150</xdr:rowOff>
    </xdr:from>
    <xdr:to>
      <xdr:col>18</xdr:col>
      <xdr:colOff>1124799</xdr:colOff>
      <xdr:row>0</xdr:row>
      <xdr:rowOff>597150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2708332-46AB-4AA9-8F63-DAFA5A805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45350" y="57150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ymartin\Google%20Drive\SmartSheet\Excel%20and%20Other%20Templates\Free%20Work%20Order%20Templates\Cleaning%20Work%20Order%20Template\IC-Cleaning-Work-Order-Template.xlt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ning Work Order Templa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801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es.smartsheet.com/try-it?trp=28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S46"/>
  <sheetViews>
    <sheetView showGridLines="0" tabSelected="1" zoomScaleNormal="100" workbookViewId="0">
      <pane ySplit="1" topLeftCell="A2" activePane="bottomLeft" state="frozen"/>
      <selection pane="bottomLeft" activeCell="J53" sqref="J53"/>
    </sheetView>
  </sheetViews>
  <sheetFormatPr defaultColWidth="10.875" defaultRowHeight="15" x14ac:dyDescent="0.2"/>
  <cols>
    <col min="1" max="1" width="3.375" style="9" customWidth="1"/>
    <col min="2" max="2" width="30.125" style="10" customWidth="1"/>
    <col min="3" max="3" width="15" style="9" customWidth="1"/>
    <col min="4" max="4" width="14.125" style="9" customWidth="1"/>
    <col min="5" max="5" width="19.125" style="10" customWidth="1"/>
    <col min="6" max="6" width="15" style="9" customWidth="1"/>
    <col min="7" max="7" width="20.125" style="10" customWidth="1"/>
    <col min="8" max="19" width="15" style="10" customWidth="1"/>
    <col min="20" max="20" width="3.375" style="9" customWidth="1"/>
    <col min="21" max="16384" width="10.875" style="9"/>
  </cols>
  <sheetData>
    <row r="1" spans="2:19" ht="50.1" customHeight="1" x14ac:dyDescent="0.2">
      <c r="B1" s="43" t="s">
        <v>28</v>
      </c>
    </row>
    <row r="2" spans="2:19" ht="8.1" customHeight="1" x14ac:dyDescent="0.2">
      <c r="B2" s="1"/>
      <c r="E2" s="1"/>
      <c r="G2" s="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2:19" s="18" customFormat="1" ht="20.100000000000001" customHeight="1" x14ac:dyDescent="0.2">
      <c r="B3" s="29"/>
      <c r="C3" s="30" t="s">
        <v>8</v>
      </c>
      <c r="D3" s="30" t="s">
        <v>11</v>
      </c>
      <c r="E3" s="29" t="s">
        <v>12</v>
      </c>
      <c r="F3" s="30" t="s">
        <v>13</v>
      </c>
      <c r="G3" s="29" t="s">
        <v>14</v>
      </c>
      <c r="H3" s="12"/>
      <c r="I3" s="13" t="s">
        <v>15</v>
      </c>
      <c r="J3" s="14"/>
      <c r="K3" s="15"/>
      <c r="L3" s="16" t="s">
        <v>16</v>
      </c>
      <c r="M3" s="17"/>
      <c r="N3" s="13"/>
      <c r="O3" s="13" t="s">
        <v>17</v>
      </c>
      <c r="P3" s="14"/>
      <c r="Q3" s="15"/>
      <c r="R3" s="16" t="s">
        <v>18</v>
      </c>
      <c r="S3" s="17"/>
    </row>
    <row r="4" spans="2:19" s="18" customFormat="1" ht="20.100000000000001" customHeight="1" x14ac:dyDescent="0.2">
      <c r="B4" s="31" t="s">
        <v>19</v>
      </c>
      <c r="C4" s="32" t="s">
        <v>13</v>
      </c>
      <c r="D4" s="32" t="s">
        <v>13</v>
      </c>
      <c r="E4" s="31" t="s">
        <v>39</v>
      </c>
      <c r="F4" s="32" t="s">
        <v>20</v>
      </c>
      <c r="G4" s="31" t="s">
        <v>20</v>
      </c>
      <c r="H4" s="4" t="s">
        <v>21</v>
      </c>
      <c r="I4" s="4" t="s">
        <v>0</v>
      </c>
      <c r="J4" s="4" t="s">
        <v>1</v>
      </c>
      <c r="K4" s="6" t="s">
        <v>22</v>
      </c>
      <c r="L4" s="6" t="s">
        <v>23</v>
      </c>
      <c r="M4" s="6" t="s">
        <v>2</v>
      </c>
      <c r="N4" s="5" t="s">
        <v>3</v>
      </c>
      <c r="O4" s="4" t="s">
        <v>24</v>
      </c>
      <c r="P4" s="4" t="s">
        <v>6</v>
      </c>
      <c r="Q4" s="6" t="s">
        <v>4</v>
      </c>
      <c r="R4" s="6" t="s">
        <v>5</v>
      </c>
      <c r="S4" s="6" t="s">
        <v>25</v>
      </c>
    </row>
    <row r="5" spans="2:19" s="22" customFormat="1" ht="18" customHeight="1" x14ac:dyDescent="0.25">
      <c r="B5" s="33" t="s">
        <v>29</v>
      </c>
      <c r="C5" s="34">
        <v>23000</v>
      </c>
      <c r="D5" s="35">
        <f>C5/C16</f>
        <v>6.0894890124437384E-2</v>
      </c>
      <c r="E5" s="36">
        <f>SUM(H5:S5)</f>
        <v>3050</v>
      </c>
      <c r="F5" s="34">
        <f t="shared" ref="F5:F15" si="0">C5-E5</f>
        <v>19950</v>
      </c>
      <c r="G5" s="37">
        <f t="shared" ref="G5:G15" si="1">F5/C5</f>
        <v>0.86739130434782608</v>
      </c>
      <c r="H5" s="19">
        <v>1800</v>
      </c>
      <c r="I5" s="19">
        <v>1250</v>
      </c>
      <c r="J5" s="19"/>
      <c r="K5" s="20"/>
      <c r="L5" s="20"/>
      <c r="M5" s="20"/>
      <c r="N5" s="21"/>
      <c r="O5" s="19"/>
      <c r="P5" s="19"/>
      <c r="Q5" s="20"/>
      <c r="R5" s="20"/>
      <c r="S5" s="20"/>
    </row>
    <row r="6" spans="2:19" s="22" customFormat="1" ht="18" customHeight="1" x14ac:dyDescent="0.25">
      <c r="B6" s="33" t="s">
        <v>30</v>
      </c>
      <c r="C6" s="34">
        <v>18000</v>
      </c>
      <c r="D6" s="35">
        <f>C6/C16</f>
        <v>4.765687053216839E-2</v>
      </c>
      <c r="E6" s="36">
        <f t="shared" ref="E6:E15" si="2">SUM(H6:S6)</f>
        <v>2200</v>
      </c>
      <c r="F6" s="34">
        <f t="shared" si="0"/>
        <v>15800</v>
      </c>
      <c r="G6" s="37">
        <f t="shared" si="1"/>
        <v>0.87777777777777777</v>
      </c>
      <c r="H6" s="19">
        <v>1100</v>
      </c>
      <c r="I6" s="19">
        <v>1100</v>
      </c>
      <c r="J6" s="19"/>
      <c r="K6" s="20"/>
      <c r="L6" s="20"/>
      <c r="M6" s="20"/>
      <c r="N6" s="21"/>
      <c r="O6" s="19"/>
      <c r="P6" s="19"/>
      <c r="Q6" s="20"/>
      <c r="R6" s="20"/>
      <c r="S6" s="20"/>
    </row>
    <row r="7" spans="2:19" s="22" customFormat="1" ht="18" customHeight="1" x14ac:dyDescent="0.25">
      <c r="B7" s="33" t="s">
        <v>31</v>
      </c>
      <c r="C7" s="34">
        <v>1200</v>
      </c>
      <c r="D7" s="35">
        <f>C7/C16</f>
        <v>3.177124702144559E-3</v>
      </c>
      <c r="E7" s="36">
        <f t="shared" si="2"/>
        <v>200</v>
      </c>
      <c r="F7" s="34">
        <f t="shared" si="0"/>
        <v>1000</v>
      </c>
      <c r="G7" s="37">
        <f t="shared" si="1"/>
        <v>0.83333333333333337</v>
      </c>
      <c r="H7" s="19">
        <v>100</v>
      </c>
      <c r="I7" s="19">
        <v>100</v>
      </c>
      <c r="J7" s="19"/>
      <c r="K7" s="20"/>
      <c r="L7" s="20"/>
      <c r="M7" s="20"/>
      <c r="N7" s="21"/>
      <c r="O7" s="19"/>
      <c r="P7" s="19"/>
      <c r="Q7" s="20"/>
      <c r="R7" s="20"/>
      <c r="S7" s="20"/>
    </row>
    <row r="8" spans="2:19" s="22" customFormat="1" ht="18" customHeight="1" x14ac:dyDescent="0.25">
      <c r="B8" s="33" t="s">
        <v>32</v>
      </c>
      <c r="C8" s="34">
        <v>110000</v>
      </c>
      <c r="D8" s="35">
        <f>C8/C16</f>
        <v>0.29123643102991792</v>
      </c>
      <c r="E8" s="36">
        <f t="shared" si="2"/>
        <v>18250</v>
      </c>
      <c r="F8" s="34">
        <f t="shared" si="0"/>
        <v>91750</v>
      </c>
      <c r="G8" s="37">
        <f t="shared" si="1"/>
        <v>0.83409090909090911</v>
      </c>
      <c r="H8" s="19">
        <v>9125</v>
      </c>
      <c r="I8" s="19">
        <v>9125</v>
      </c>
      <c r="J8" s="19"/>
      <c r="K8" s="20"/>
      <c r="L8" s="20"/>
      <c r="M8" s="20"/>
      <c r="N8" s="21"/>
      <c r="O8" s="19"/>
      <c r="P8" s="19"/>
      <c r="Q8" s="20"/>
      <c r="R8" s="20"/>
      <c r="S8" s="20"/>
    </row>
    <row r="9" spans="2:19" s="22" customFormat="1" ht="18" customHeight="1" x14ac:dyDescent="0.25">
      <c r="B9" s="33" t="s">
        <v>33</v>
      </c>
      <c r="C9" s="34">
        <v>86000</v>
      </c>
      <c r="D9" s="35">
        <f>C9/C16</f>
        <v>0.22769393698702675</v>
      </c>
      <c r="E9" s="36">
        <f t="shared" si="2"/>
        <v>15000</v>
      </c>
      <c r="F9" s="34">
        <f t="shared" si="0"/>
        <v>71000</v>
      </c>
      <c r="G9" s="37">
        <f t="shared" si="1"/>
        <v>0.82558139534883723</v>
      </c>
      <c r="H9" s="19">
        <v>7500</v>
      </c>
      <c r="I9" s="19">
        <v>7500</v>
      </c>
      <c r="J9" s="19"/>
      <c r="K9" s="20"/>
      <c r="L9" s="20"/>
      <c r="M9" s="20"/>
      <c r="N9" s="21"/>
      <c r="O9" s="19"/>
      <c r="P9" s="19"/>
      <c r="Q9" s="20"/>
      <c r="R9" s="20"/>
      <c r="S9" s="20"/>
    </row>
    <row r="10" spans="2:19" s="22" customFormat="1" ht="18" customHeight="1" x14ac:dyDescent="0.25">
      <c r="B10" s="33" t="s">
        <v>34</v>
      </c>
      <c r="C10" s="34">
        <v>18000</v>
      </c>
      <c r="D10" s="35">
        <f>C10/C16</f>
        <v>4.765687053216839E-2</v>
      </c>
      <c r="E10" s="36">
        <f t="shared" si="2"/>
        <v>2200</v>
      </c>
      <c r="F10" s="34">
        <f t="shared" si="0"/>
        <v>15800</v>
      </c>
      <c r="G10" s="37">
        <f t="shared" si="1"/>
        <v>0.87777777777777777</v>
      </c>
      <c r="H10" s="19">
        <v>1100</v>
      </c>
      <c r="I10" s="19">
        <v>1100</v>
      </c>
      <c r="J10" s="19"/>
      <c r="K10" s="20"/>
      <c r="L10" s="20"/>
      <c r="M10" s="20"/>
      <c r="N10" s="21"/>
      <c r="O10" s="19"/>
      <c r="P10" s="19"/>
      <c r="Q10" s="20"/>
      <c r="R10" s="20"/>
      <c r="S10" s="20"/>
    </row>
    <row r="11" spans="2:19" s="22" customFormat="1" ht="18" customHeight="1" x14ac:dyDescent="0.25">
      <c r="B11" s="33" t="s">
        <v>35</v>
      </c>
      <c r="C11" s="34">
        <v>26000</v>
      </c>
      <c r="D11" s="35">
        <f>C11/C16</f>
        <v>6.8837701879798777E-2</v>
      </c>
      <c r="E11" s="36">
        <f t="shared" si="2"/>
        <v>3960</v>
      </c>
      <c r="F11" s="34">
        <f t="shared" si="0"/>
        <v>22040</v>
      </c>
      <c r="G11" s="37">
        <f t="shared" si="1"/>
        <v>0.84769230769230774</v>
      </c>
      <c r="H11" s="19">
        <v>1980</v>
      </c>
      <c r="I11" s="19">
        <v>1980</v>
      </c>
      <c r="J11" s="19"/>
      <c r="K11" s="20"/>
      <c r="L11" s="20"/>
      <c r="M11" s="20"/>
      <c r="N11" s="21"/>
      <c r="O11" s="19"/>
      <c r="P11" s="19"/>
      <c r="Q11" s="20"/>
      <c r="R11" s="20"/>
      <c r="S11" s="20"/>
    </row>
    <row r="12" spans="2:19" s="22" customFormat="1" ht="18" customHeight="1" x14ac:dyDescent="0.25">
      <c r="B12" s="33" t="s">
        <v>7</v>
      </c>
      <c r="C12" s="34">
        <v>14000</v>
      </c>
      <c r="D12" s="35">
        <f>C12/C16</f>
        <v>3.7066454858353193E-2</v>
      </c>
      <c r="E12" s="36">
        <f t="shared" si="2"/>
        <v>2200</v>
      </c>
      <c r="F12" s="34">
        <f t="shared" si="0"/>
        <v>11800</v>
      </c>
      <c r="G12" s="37">
        <f t="shared" si="1"/>
        <v>0.84285714285714286</v>
      </c>
      <c r="H12" s="19">
        <v>1900</v>
      </c>
      <c r="I12" s="19">
        <v>300</v>
      </c>
      <c r="J12" s="19"/>
      <c r="K12" s="20"/>
      <c r="L12" s="20"/>
      <c r="M12" s="20"/>
      <c r="N12" s="21"/>
      <c r="O12" s="19"/>
      <c r="P12" s="19"/>
      <c r="Q12" s="20"/>
      <c r="R12" s="20"/>
      <c r="S12" s="20"/>
    </row>
    <row r="13" spans="2:19" s="22" customFormat="1" ht="18" customHeight="1" x14ac:dyDescent="0.25">
      <c r="B13" s="33" t="s">
        <v>36</v>
      </c>
      <c r="C13" s="34">
        <v>11500</v>
      </c>
      <c r="D13" s="35">
        <f>C13/C16</f>
        <v>3.0447445062218692E-2</v>
      </c>
      <c r="E13" s="36">
        <f t="shared" si="2"/>
        <v>10000</v>
      </c>
      <c r="F13" s="34">
        <f t="shared" si="0"/>
        <v>1500</v>
      </c>
      <c r="G13" s="37">
        <f t="shared" si="1"/>
        <v>0.13043478260869565</v>
      </c>
      <c r="H13" s="19">
        <v>10000</v>
      </c>
      <c r="I13" s="19">
        <v>0</v>
      </c>
      <c r="J13" s="19"/>
      <c r="K13" s="20"/>
      <c r="L13" s="20"/>
      <c r="M13" s="20"/>
      <c r="N13" s="21"/>
      <c r="O13" s="19"/>
      <c r="P13" s="19"/>
      <c r="Q13" s="20"/>
      <c r="R13" s="20"/>
      <c r="S13" s="20"/>
    </row>
    <row r="14" spans="2:19" s="22" customFormat="1" ht="18" customHeight="1" x14ac:dyDescent="0.25">
      <c r="B14" s="33" t="s">
        <v>37</v>
      </c>
      <c r="C14" s="34">
        <v>46000</v>
      </c>
      <c r="D14" s="35">
        <f>C14/C16</f>
        <v>0.12178978024887477</v>
      </c>
      <c r="E14" s="36">
        <f t="shared" si="2"/>
        <v>4800</v>
      </c>
      <c r="F14" s="34">
        <f t="shared" si="0"/>
        <v>41200</v>
      </c>
      <c r="G14" s="37">
        <f t="shared" si="1"/>
        <v>0.89565217391304353</v>
      </c>
      <c r="H14" s="19">
        <v>2200</v>
      </c>
      <c r="I14" s="19">
        <v>2600</v>
      </c>
      <c r="J14" s="19"/>
      <c r="K14" s="20"/>
      <c r="L14" s="20"/>
      <c r="M14" s="20"/>
      <c r="N14" s="21"/>
      <c r="O14" s="19"/>
      <c r="P14" s="19"/>
      <c r="Q14" s="20"/>
      <c r="R14" s="20"/>
      <c r="S14" s="20"/>
    </row>
    <row r="15" spans="2:19" s="22" customFormat="1" ht="18" customHeight="1" x14ac:dyDescent="0.25">
      <c r="B15" s="33" t="s">
        <v>38</v>
      </c>
      <c r="C15" s="34">
        <v>24000</v>
      </c>
      <c r="D15" s="35">
        <f>C15/C16</f>
        <v>6.3542494042891182E-2</v>
      </c>
      <c r="E15" s="36">
        <f t="shared" si="2"/>
        <v>6500</v>
      </c>
      <c r="F15" s="34">
        <f t="shared" si="0"/>
        <v>17500</v>
      </c>
      <c r="G15" s="37">
        <f t="shared" si="1"/>
        <v>0.72916666666666663</v>
      </c>
      <c r="H15" s="19">
        <v>0</v>
      </c>
      <c r="I15" s="19">
        <v>6500</v>
      </c>
      <c r="J15" s="19"/>
      <c r="K15" s="20"/>
      <c r="L15" s="20"/>
      <c r="M15" s="20"/>
      <c r="N15" s="21"/>
      <c r="O15" s="19"/>
      <c r="P15" s="19"/>
      <c r="Q15" s="20"/>
      <c r="R15" s="20"/>
      <c r="S15" s="20"/>
    </row>
    <row r="16" spans="2:19" s="22" customFormat="1" ht="21.95" customHeight="1" x14ac:dyDescent="0.25">
      <c r="B16" s="38" t="s">
        <v>26</v>
      </c>
      <c r="C16" s="39">
        <f>SUM(C5:C15)</f>
        <v>377700</v>
      </c>
      <c r="D16" s="40"/>
      <c r="E16" s="41">
        <f>SUM(E5:E15)</f>
        <v>68360</v>
      </c>
      <c r="F16" s="39">
        <f>SUM(F5:F15)</f>
        <v>309340</v>
      </c>
      <c r="G16" s="42"/>
      <c r="H16" s="23">
        <f t="shared" ref="H16:S16" si="3">SUM(H5:H15)</f>
        <v>36805</v>
      </c>
      <c r="I16" s="23">
        <f t="shared" si="3"/>
        <v>31555</v>
      </c>
      <c r="J16" s="23">
        <f t="shared" si="3"/>
        <v>0</v>
      </c>
      <c r="K16" s="24">
        <f t="shared" si="3"/>
        <v>0</v>
      </c>
      <c r="L16" s="24">
        <f t="shared" si="3"/>
        <v>0</v>
      </c>
      <c r="M16" s="24">
        <f t="shared" si="3"/>
        <v>0</v>
      </c>
      <c r="N16" s="25">
        <f t="shared" si="3"/>
        <v>0</v>
      </c>
      <c r="O16" s="23">
        <f t="shared" si="3"/>
        <v>0</v>
      </c>
      <c r="P16" s="23">
        <f t="shared" si="3"/>
        <v>0</v>
      </c>
      <c r="Q16" s="24">
        <f t="shared" si="3"/>
        <v>0</v>
      </c>
      <c r="R16" s="24">
        <f t="shared" si="3"/>
        <v>0</v>
      </c>
      <c r="S16" s="24">
        <f t="shared" si="3"/>
        <v>0</v>
      </c>
    </row>
    <row r="17" ht="18" customHeight="1" x14ac:dyDescent="0.2"/>
    <row r="44" spans="1:19" ht="18" customHeight="1" x14ac:dyDescent="0.25">
      <c r="A44" s="7"/>
      <c r="B44" s="7"/>
      <c r="C44" s="7"/>
      <c r="D44" s="7"/>
      <c r="E44" s="26"/>
      <c r="F44" s="27"/>
      <c r="G44" s="27"/>
      <c r="H44" s="27"/>
      <c r="I44" s="27"/>
      <c r="J44" s="27"/>
      <c r="K44" s="27"/>
      <c r="L44" s="27"/>
    </row>
    <row r="45" spans="1:19" ht="50.1" customHeight="1" x14ac:dyDescent="0.3">
      <c r="A45" s="8"/>
      <c r="B45" s="44" t="s">
        <v>27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18" customHeight="1" x14ac:dyDescent="0.25">
      <c r="A46" s="7"/>
      <c r="B46" s="7"/>
      <c r="C46" s="7"/>
      <c r="D46" s="7"/>
      <c r="E46" s="26"/>
      <c r="F46" s="27"/>
      <c r="G46" s="27"/>
      <c r="H46" s="27"/>
      <c r="I46" s="27"/>
      <c r="J46" s="27"/>
      <c r="K46" s="27"/>
      <c r="L46" s="27"/>
    </row>
  </sheetData>
  <mergeCells count="1">
    <mergeCell ref="B45:S45"/>
  </mergeCells>
  <hyperlinks>
    <hyperlink ref="B45:S45" r:id="rId1" display="HAGA CLIC AQUÍ PARA CREAR EN SMARTSHEET" xr:uid="{3BD9E030-1609-4DD3-BD6E-3DAB3DCA0BB8}"/>
  </hyperlinks>
  <pageMargins left="0.3" right="0.3" top="0.3" bottom="0.3" header="0" footer="0"/>
  <pageSetup paperSize="5" scale="57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43C90-AE8C-9145-8D21-CCB13B5A107A}">
  <sheetPr>
    <tabColor theme="0" tint="-0.499984740745262"/>
    <pageSetUpPr fitToPage="1"/>
  </sheetPr>
  <dimension ref="A1:S46"/>
  <sheetViews>
    <sheetView showGridLines="0" zoomScaleNormal="100" workbookViewId="0">
      <pane ySplit="1" topLeftCell="A2" activePane="bottomLeft" state="frozen"/>
      <selection pane="bottomLeft" activeCell="G52" sqref="G52"/>
    </sheetView>
  </sheetViews>
  <sheetFormatPr defaultColWidth="10.875" defaultRowHeight="15" x14ac:dyDescent="0.2"/>
  <cols>
    <col min="1" max="1" width="3.375" style="9" customWidth="1"/>
    <col min="2" max="2" width="28.625" style="10" customWidth="1"/>
    <col min="3" max="4" width="15" style="9" customWidth="1"/>
    <col min="5" max="5" width="20" style="10" customWidth="1"/>
    <col min="6" max="6" width="15" style="9" customWidth="1"/>
    <col min="7" max="7" width="20.75" style="10" customWidth="1"/>
    <col min="8" max="19" width="15" style="10" customWidth="1"/>
    <col min="20" max="20" width="3.375" style="9" customWidth="1"/>
    <col min="21" max="16384" width="10.875" style="9"/>
  </cols>
  <sheetData>
    <row r="1" spans="2:19" ht="50.1" customHeight="1" x14ac:dyDescent="0.2">
      <c r="B1" s="28" t="s">
        <v>10</v>
      </c>
    </row>
    <row r="2" spans="2:19" ht="8.1" customHeight="1" x14ac:dyDescent="0.2">
      <c r="B2" s="1"/>
      <c r="E2" s="1"/>
      <c r="G2" s="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2:19" s="18" customFormat="1" ht="20.100000000000001" customHeight="1" x14ac:dyDescent="0.2">
      <c r="B3" s="29"/>
      <c r="C3" s="30" t="s">
        <v>8</v>
      </c>
      <c r="D3" s="30" t="s">
        <v>11</v>
      </c>
      <c r="E3" s="29" t="s">
        <v>12</v>
      </c>
      <c r="F3" s="30" t="s">
        <v>13</v>
      </c>
      <c r="G3" s="29" t="s">
        <v>14</v>
      </c>
      <c r="H3" s="12"/>
      <c r="I3" s="13" t="s">
        <v>15</v>
      </c>
      <c r="J3" s="14"/>
      <c r="K3" s="15"/>
      <c r="L3" s="16" t="s">
        <v>16</v>
      </c>
      <c r="M3" s="17"/>
      <c r="N3" s="13"/>
      <c r="O3" s="13" t="s">
        <v>17</v>
      </c>
      <c r="P3" s="14"/>
      <c r="Q3" s="15"/>
      <c r="R3" s="16" t="s">
        <v>18</v>
      </c>
      <c r="S3" s="17"/>
    </row>
    <row r="4" spans="2:19" s="18" customFormat="1" ht="20.100000000000001" customHeight="1" x14ac:dyDescent="0.2">
      <c r="B4" s="31" t="s">
        <v>19</v>
      </c>
      <c r="C4" s="32" t="s">
        <v>13</v>
      </c>
      <c r="D4" s="32" t="s">
        <v>13</v>
      </c>
      <c r="E4" s="31" t="s">
        <v>39</v>
      </c>
      <c r="F4" s="32" t="s">
        <v>20</v>
      </c>
      <c r="G4" s="31" t="s">
        <v>20</v>
      </c>
      <c r="H4" s="4" t="s">
        <v>21</v>
      </c>
      <c r="I4" s="4" t="s">
        <v>0</v>
      </c>
      <c r="J4" s="4" t="s">
        <v>1</v>
      </c>
      <c r="K4" s="6" t="s">
        <v>22</v>
      </c>
      <c r="L4" s="6" t="s">
        <v>23</v>
      </c>
      <c r="M4" s="6" t="s">
        <v>2</v>
      </c>
      <c r="N4" s="5" t="s">
        <v>3</v>
      </c>
      <c r="O4" s="4" t="s">
        <v>24</v>
      </c>
      <c r="P4" s="4" t="s">
        <v>6</v>
      </c>
      <c r="Q4" s="6" t="s">
        <v>4</v>
      </c>
      <c r="R4" s="6" t="s">
        <v>5</v>
      </c>
      <c r="S4" s="6" t="s">
        <v>25</v>
      </c>
    </row>
    <row r="5" spans="2:19" s="22" customFormat="1" ht="18" customHeight="1" x14ac:dyDescent="0.25">
      <c r="B5" s="33"/>
      <c r="C5" s="34"/>
      <c r="D5" s="35" t="e">
        <f>C5/C16</f>
        <v>#DIV/0!</v>
      </c>
      <c r="E5" s="36">
        <v>0</v>
      </c>
      <c r="F5" s="34">
        <f t="shared" ref="F5:F15" si="0">C5-E5</f>
        <v>0</v>
      </c>
      <c r="G5" s="37" t="e">
        <f t="shared" ref="G5:G15" si="1">F5/C5</f>
        <v>#DIV/0!</v>
      </c>
      <c r="H5" s="19"/>
      <c r="I5" s="19"/>
      <c r="J5" s="19"/>
      <c r="K5" s="20"/>
      <c r="L5" s="20"/>
      <c r="M5" s="20"/>
      <c r="N5" s="21"/>
      <c r="O5" s="19"/>
      <c r="P5" s="19"/>
      <c r="Q5" s="20"/>
      <c r="R5" s="20"/>
      <c r="S5" s="20"/>
    </row>
    <row r="6" spans="2:19" s="22" customFormat="1" ht="18" customHeight="1" x14ac:dyDescent="0.25">
      <c r="B6" s="33"/>
      <c r="C6" s="34"/>
      <c r="D6" s="35" t="e">
        <f>C6/C16</f>
        <v>#DIV/0!</v>
      </c>
      <c r="E6" s="36">
        <v>0</v>
      </c>
      <c r="F6" s="34">
        <f t="shared" si="0"/>
        <v>0</v>
      </c>
      <c r="G6" s="37" t="e">
        <f t="shared" si="1"/>
        <v>#DIV/0!</v>
      </c>
      <c r="H6" s="19"/>
      <c r="I6" s="19"/>
      <c r="J6" s="19"/>
      <c r="K6" s="20"/>
      <c r="L6" s="20"/>
      <c r="M6" s="20"/>
      <c r="N6" s="21"/>
      <c r="O6" s="19"/>
      <c r="P6" s="19"/>
      <c r="Q6" s="20"/>
      <c r="R6" s="20"/>
      <c r="S6" s="20"/>
    </row>
    <row r="7" spans="2:19" s="22" customFormat="1" ht="18" customHeight="1" x14ac:dyDescent="0.25">
      <c r="B7" s="33"/>
      <c r="C7" s="34"/>
      <c r="D7" s="35" t="e">
        <f>C7/C16</f>
        <v>#DIV/0!</v>
      </c>
      <c r="E7" s="36">
        <v>0</v>
      </c>
      <c r="F7" s="34">
        <f t="shared" si="0"/>
        <v>0</v>
      </c>
      <c r="G7" s="37" t="e">
        <f t="shared" si="1"/>
        <v>#DIV/0!</v>
      </c>
      <c r="H7" s="19"/>
      <c r="I7" s="19"/>
      <c r="J7" s="19"/>
      <c r="K7" s="20"/>
      <c r="L7" s="20"/>
      <c r="M7" s="20"/>
      <c r="N7" s="21"/>
      <c r="O7" s="19"/>
      <c r="P7" s="19"/>
      <c r="Q7" s="20"/>
      <c r="R7" s="20"/>
      <c r="S7" s="20"/>
    </row>
    <row r="8" spans="2:19" s="22" customFormat="1" ht="18" customHeight="1" x14ac:dyDescent="0.25">
      <c r="B8" s="33"/>
      <c r="C8" s="34"/>
      <c r="D8" s="35" t="e">
        <f>C8/C16</f>
        <v>#DIV/0!</v>
      </c>
      <c r="E8" s="36">
        <v>0</v>
      </c>
      <c r="F8" s="34">
        <f t="shared" si="0"/>
        <v>0</v>
      </c>
      <c r="G8" s="37" t="e">
        <f t="shared" si="1"/>
        <v>#DIV/0!</v>
      </c>
      <c r="H8" s="19"/>
      <c r="I8" s="19"/>
      <c r="J8" s="19"/>
      <c r="K8" s="20"/>
      <c r="L8" s="20"/>
      <c r="M8" s="20"/>
      <c r="N8" s="21"/>
      <c r="O8" s="19"/>
      <c r="P8" s="19"/>
      <c r="Q8" s="20"/>
      <c r="R8" s="20"/>
      <c r="S8" s="20"/>
    </row>
    <row r="9" spans="2:19" s="22" customFormat="1" ht="18" customHeight="1" x14ac:dyDescent="0.25">
      <c r="B9" s="33"/>
      <c r="C9" s="34"/>
      <c r="D9" s="35" t="e">
        <f>C9/C16</f>
        <v>#DIV/0!</v>
      </c>
      <c r="E9" s="36">
        <v>0</v>
      </c>
      <c r="F9" s="34">
        <f t="shared" si="0"/>
        <v>0</v>
      </c>
      <c r="G9" s="37" t="e">
        <f t="shared" si="1"/>
        <v>#DIV/0!</v>
      </c>
      <c r="H9" s="19"/>
      <c r="I9" s="19"/>
      <c r="J9" s="19"/>
      <c r="K9" s="20"/>
      <c r="L9" s="20"/>
      <c r="M9" s="20"/>
      <c r="N9" s="21"/>
      <c r="O9" s="19"/>
      <c r="P9" s="19"/>
      <c r="Q9" s="20"/>
      <c r="R9" s="20"/>
      <c r="S9" s="20"/>
    </row>
    <row r="10" spans="2:19" s="22" customFormat="1" ht="18" customHeight="1" x14ac:dyDescent="0.25">
      <c r="B10" s="33"/>
      <c r="C10" s="34"/>
      <c r="D10" s="35" t="e">
        <f>C10/C16</f>
        <v>#DIV/0!</v>
      </c>
      <c r="E10" s="36">
        <v>0</v>
      </c>
      <c r="F10" s="34">
        <f t="shared" si="0"/>
        <v>0</v>
      </c>
      <c r="G10" s="37" t="e">
        <f t="shared" si="1"/>
        <v>#DIV/0!</v>
      </c>
      <c r="H10" s="19"/>
      <c r="I10" s="19"/>
      <c r="J10" s="19"/>
      <c r="K10" s="20"/>
      <c r="L10" s="20"/>
      <c r="M10" s="20"/>
      <c r="N10" s="21"/>
      <c r="O10" s="19"/>
      <c r="P10" s="19"/>
      <c r="Q10" s="20"/>
      <c r="R10" s="20"/>
      <c r="S10" s="20"/>
    </row>
    <row r="11" spans="2:19" s="22" customFormat="1" ht="18" customHeight="1" x14ac:dyDescent="0.25">
      <c r="B11" s="33"/>
      <c r="C11" s="34"/>
      <c r="D11" s="35" t="e">
        <f>C11/C16</f>
        <v>#DIV/0!</v>
      </c>
      <c r="E11" s="36">
        <v>0</v>
      </c>
      <c r="F11" s="34">
        <f t="shared" si="0"/>
        <v>0</v>
      </c>
      <c r="G11" s="37" t="e">
        <f t="shared" si="1"/>
        <v>#DIV/0!</v>
      </c>
      <c r="H11" s="19"/>
      <c r="I11" s="19"/>
      <c r="J11" s="19"/>
      <c r="K11" s="20"/>
      <c r="L11" s="20"/>
      <c r="M11" s="20"/>
      <c r="N11" s="21"/>
      <c r="O11" s="19"/>
      <c r="P11" s="19"/>
      <c r="Q11" s="20"/>
      <c r="R11" s="20"/>
      <c r="S11" s="20"/>
    </row>
    <row r="12" spans="2:19" s="22" customFormat="1" ht="18" customHeight="1" x14ac:dyDescent="0.25">
      <c r="B12" s="33"/>
      <c r="C12" s="34"/>
      <c r="D12" s="35" t="e">
        <f>C12/C16</f>
        <v>#DIV/0!</v>
      </c>
      <c r="E12" s="36">
        <v>0</v>
      </c>
      <c r="F12" s="34">
        <f t="shared" si="0"/>
        <v>0</v>
      </c>
      <c r="G12" s="37" t="e">
        <f t="shared" si="1"/>
        <v>#DIV/0!</v>
      </c>
      <c r="H12" s="19"/>
      <c r="I12" s="19"/>
      <c r="J12" s="19"/>
      <c r="K12" s="20"/>
      <c r="L12" s="20"/>
      <c r="M12" s="20"/>
      <c r="N12" s="21"/>
      <c r="O12" s="19"/>
      <c r="P12" s="19"/>
      <c r="Q12" s="20"/>
      <c r="R12" s="20"/>
      <c r="S12" s="20"/>
    </row>
    <row r="13" spans="2:19" s="22" customFormat="1" ht="18" customHeight="1" x14ac:dyDescent="0.25">
      <c r="B13" s="33"/>
      <c r="C13" s="34"/>
      <c r="D13" s="35" t="e">
        <f>C13/C16</f>
        <v>#DIV/0!</v>
      </c>
      <c r="E13" s="36">
        <v>0</v>
      </c>
      <c r="F13" s="34">
        <f t="shared" si="0"/>
        <v>0</v>
      </c>
      <c r="G13" s="37" t="e">
        <f t="shared" si="1"/>
        <v>#DIV/0!</v>
      </c>
      <c r="H13" s="19"/>
      <c r="I13" s="19"/>
      <c r="J13" s="19"/>
      <c r="K13" s="20"/>
      <c r="L13" s="20"/>
      <c r="M13" s="20"/>
      <c r="N13" s="21"/>
      <c r="O13" s="19"/>
      <c r="P13" s="19"/>
      <c r="Q13" s="20"/>
      <c r="R13" s="20"/>
      <c r="S13" s="20"/>
    </row>
    <row r="14" spans="2:19" s="22" customFormat="1" ht="18" customHeight="1" x14ac:dyDescent="0.25">
      <c r="B14" s="33"/>
      <c r="C14" s="34"/>
      <c r="D14" s="35" t="e">
        <f>C14/C16</f>
        <v>#DIV/0!</v>
      </c>
      <c r="E14" s="36">
        <v>0</v>
      </c>
      <c r="F14" s="34">
        <f t="shared" si="0"/>
        <v>0</v>
      </c>
      <c r="G14" s="37" t="e">
        <f t="shared" si="1"/>
        <v>#DIV/0!</v>
      </c>
      <c r="H14" s="19"/>
      <c r="I14" s="19"/>
      <c r="J14" s="19"/>
      <c r="K14" s="20"/>
      <c r="L14" s="20"/>
      <c r="M14" s="20"/>
      <c r="N14" s="21"/>
      <c r="O14" s="19"/>
      <c r="P14" s="19"/>
      <c r="Q14" s="20"/>
      <c r="R14" s="20"/>
      <c r="S14" s="20"/>
    </row>
    <row r="15" spans="2:19" s="22" customFormat="1" ht="18" customHeight="1" x14ac:dyDescent="0.25">
      <c r="B15" s="33"/>
      <c r="C15" s="34"/>
      <c r="D15" s="35" t="e">
        <f>C15/C16</f>
        <v>#DIV/0!</v>
      </c>
      <c r="E15" s="36">
        <v>0</v>
      </c>
      <c r="F15" s="34">
        <f t="shared" si="0"/>
        <v>0</v>
      </c>
      <c r="G15" s="37" t="e">
        <f t="shared" si="1"/>
        <v>#DIV/0!</v>
      </c>
      <c r="H15" s="19"/>
      <c r="I15" s="19"/>
      <c r="J15" s="19"/>
      <c r="K15" s="20"/>
      <c r="L15" s="20"/>
      <c r="M15" s="20"/>
      <c r="N15" s="21"/>
      <c r="O15" s="19"/>
      <c r="P15" s="19"/>
      <c r="Q15" s="20"/>
      <c r="R15" s="20"/>
      <c r="S15" s="20"/>
    </row>
    <row r="16" spans="2:19" s="22" customFormat="1" ht="21.95" customHeight="1" x14ac:dyDescent="0.25">
      <c r="B16" s="38" t="s">
        <v>26</v>
      </c>
      <c r="C16" s="39">
        <f>SUM(C5:C15)</f>
        <v>0</v>
      </c>
      <c r="D16" s="40"/>
      <c r="E16" s="41">
        <f>SUM(E5:E15)</f>
        <v>0</v>
      </c>
      <c r="F16" s="39">
        <f>SUM(F5:F15)</f>
        <v>0</v>
      </c>
      <c r="G16" s="42"/>
      <c r="H16" s="23">
        <f t="shared" ref="H16:S16" si="2">SUM(H5:H15)</f>
        <v>0</v>
      </c>
      <c r="I16" s="23">
        <f t="shared" si="2"/>
        <v>0</v>
      </c>
      <c r="J16" s="23">
        <f t="shared" si="2"/>
        <v>0</v>
      </c>
      <c r="K16" s="24">
        <f t="shared" si="2"/>
        <v>0</v>
      </c>
      <c r="L16" s="24">
        <f t="shared" si="2"/>
        <v>0</v>
      </c>
      <c r="M16" s="24">
        <f t="shared" si="2"/>
        <v>0</v>
      </c>
      <c r="N16" s="25">
        <f t="shared" si="2"/>
        <v>0</v>
      </c>
      <c r="O16" s="23">
        <f t="shared" si="2"/>
        <v>0</v>
      </c>
      <c r="P16" s="23">
        <f t="shared" si="2"/>
        <v>0</v>
      </c>
      <c r="Q16" s="24">
        <f t="shared" si="2"/>
        <v>0</v>
      </c>
      <c r="R16" s="24">
        <f t="shared" si="2"/>
        <v>0</v>
      </c>
      <c r="S16" s="24">
        <f t="shared" si="2"/>
        <v>0</v>
      </c>
    </row>
    <row r="17" ht="18" customHeight="1" x14ac:dyDescent="0.2"/>
    <row r="44" spans="1:19" ht="18" customHeight="1" x14ac:dyDescent="0.25">
      <c r="A44" s="7"/>
      <c r="B44" s="7"/>
      <c r="C44" s="7"/>
      <c r="D44" s="7"/>
      <c r="E44" s="26"/>
      <c r="F44" s="27"/>
      <c r="G44" s="27"/>
      <c r="H44" s="27"/>
      <c r="I44" s="27"/>
      <c r="J44" s="27"/>
      <c r="K44" s="27"/>
      <c r="L44" s="27"/>
    </row>
    <row r="45" spans="1:19" ht="50.1" customHeight="1" x14ac:dyDescent="0.3">
      <c r="A45" s="8"/>
      <c r="B45" s="44" t="s">
        <v>27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18" customHeight="1" x14ac:dyDescent="0.25">
      <c r="A46" s="7"/>
      <c r="B46" s="7"/>
      <c r="C46" s="7"/>
      <c r="D46" s="7"/>
      <c r="E46" s="26"/>
      <c r="F46" s="27"/>
      <c r="G46" s="27"/>
      <c r="H46" s="27"/>
      <c r="I46" s="27"/>
      <c r="J46" s="27"/>
      <c r="K46" s="27"/>
      <c r="L46" s="27"/>
    </row>
  </sheetData>
  <mergeCells count="1">
    <mergeCell ref="B45:S45"/>
  </mergeCells>
  <hyperlinks>
    <hyperlink ref="B45:S45" r:id="rId1" display="HAGA CLIC AQUÍ PARA CREAR EN SMARTSHEET" xr:uid="{77FF3F06-894A-4D36-B002-FA163C6167C2}"/>
  </hyperlinks>
  <pageMargins left="0.3" right="0.3" top="0.3" bottom="0.3" header="0" footer="0"/>
  <pageSetup paperSize="5" scale="57" orientation="landscape" horizontalDpi="0" verticalDpi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2" customWidth="1"/>
    <col min="2" max="2" width="88.375" style="2" customWidth="1"/>
    <col min="3" max="16384" width="10.875" style="2"/>
  </cols>
  <sheetData>
    <row r="1" spans="2:2" ht="20.100000000000001" customHeight="1" x14ac:dyDescent="0.25"/>
    <row r="2" spans="2:2" ht="144" customHeight="1" x14ac:dyDescent="0.25">
      <c r="B2" s="3" t="s">
        <v>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Presupuesto de marketing en red</vt:lpstr>
      <vt:lpstr>Marketing en redes sociales EN </vt:lpstr>
      <vt:lpstr>- Descargo de responsabilidad -</vt:lpstr>
      <vt:lpstr>'Marketing en redes sociales EN '!Print_Area</vt:lpstr>
      <vt:lpstr>'Presupuesto de marketing en red'!Print_Area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Leon Mark</cp:lastModifiedBy>
  <dcterms:created xsi:type="dcterms:W3CDTF">2016-05-31T16:01:17Z</dcterms:created>
  <dcterms:modified xsi:type="dcterms:W3CDTF">2024-06-03T15:49:35Z</dcterms:modified>
</cp:coreProperties>
</file>