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Project\Smartsheet\Weloc-01439\1_Target\ES\-top-project-management-excel-templates\"/>
    </mc:Choice>
  </mc:AlternateContent>
  <xr:revisionPtr revIDLastSave="0" documentId="13_ncr:1_{5D3DDA1A-CB00-4BD5-8829-C5A8DBB1FFE1}" xr6:coauthVersionLast="47" xr6:coauthVersionMax="47" xr10:uidLastSave="{00000000-0000-0000-0000-000000000000}"/>
  <bookViews>
    <workbookView xWindow="-120" yWindow="-120" windowWidth="57840" windowHeight="31920" xr2:uid="{00000000-000D-0000-FFFF-FFFF00000000}"/>
  </bookViews>
  <sheets>
    <sheet name="Plan de proyecto EJEMPLO" sheetId="1" r:id="rId1"/>
    <sheet name="Plan de proyecto EN BLANCO" sheetId="3" r:id="rId2"/>
    <sheet name="Descargo de responsabilidad" sheetId="2" r:id="rId3"/>
  </sheets>
  <externalReferences>
    <externalReference r:id="rId4"/>
    <externalReference r:id="rId5"/>
  </externalReferences>
  <definedNames>
    <definedName name="_xlnm.Print_Area" localSheetId="0">'[1]EXAMPLE - Project Charter'!$B$1:$G$72</definedName>
    <definedName name="_xlnm.Print_Area" localSheetId="1">'[2]BLANK - Project Charter'!$B$1:$G$72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3" l="1"/>
  <c r="E10" i="3"/>
  <c r="G47" i="3"/>
  <c r="G46" i="3"/>
  <c r="G45" i="3"/>
  <c r="G44" i="3"/>
  <c r="G43" i="3"/>
  <c r="G42" i="3"/>
  <c r="G41" i="3"/>
  <c r="G64" i="1"/>
  <c r="E10" i="1"/>
  <c r="G48" i="3"/>
  <c r="G10" i="3"/>
  <c r="G47" i="1"/>
  <c r="G46" i="1"/>
  <c r="G45" i="1"/>
  <c r="G44" i="1"/>
  <c r="G43" i="1"/>
  <c r="G42" i="1"/>
  <c r="G41" i="1"/>
  <c r="G48" i="1"/>
  <c r="G10" i="1"/>
</calcChain>
</file>

<file path=xl/sharedStrings.xml><?xml version="1.0" encoding="utf-8"?>
<sst xmlns="http://schemas.openxmlformats.org/spreadsheetml/2006/main" count="207" uniqueCount="131">
  <si>
    <t>Plantilla de plan de proyecto con datos de ejemplo</t>
  </si>
  <si>
    <t>INFORMACIÓN GENERAL DEL PROYECTO</t>
  </si>
  <si>
    <t>NOMBRE DEL PROYECTO</t>
  </si>
  <si>
    <t xml:space="preserve">Instalaciones de estaciones EMV de Positive Charge </t>
  </si>
  <si>
    <t>CORREO ELECTRÓNICO</t>
  </si>
  <si>
    <t>jane.matthews@positivecharge.com</t>
  </si>
  <si>
    <t>CINTURONES VERDES ASIGNADOS</t>
  </si>
  <si>
    <t xml:space="preserve">Wendy Williams (Gestión de proyectos) </t>
  </si>
  <si>
    <t>CINTURONES NEGROS ASIGNADOS</t>
  </si>
  <si>
    <t xml:space="preserve">Rakesh Agarwal (director de Operaciones) </t>
  </si>
  <si>
    <t>DESCRIPCIÓN GENERAL DEL PROYECTO</t>
  </si>
  <si>
    <t xml:space="preserve">PROBLEMA O INCIDENCIA </t>
  </si>
  <si>
    <t>PROPÓSITO DEL PROYECTO</t>
  </si>
  <si>
    <t>CASO DE NEGOCIO</t>
  </si>
  <si>
    <t>OBJETIVOS/MÉTRICAS</t>
  </si>
  <si>
    <t>RESULTADOS PREVISTOS</t>
  </si>
  <si>
    <t>ALCANCE DEL PROYECTO</t>
  </si>
  <si>
    <t>DENTRO DEL ALCANCE</t>
  </si>
  <si>
    <t>FUERA DEL ALCANCE</t>
  </si>
  <si>
    <t>CRONOGRAMA TENTATIVO</t>
  </si>
  <si>
    <t>HITO CLAVE</t>
  </si>
  <si>
    <t>Formulario Equipo del proyecto/Revisión preliminar/Alcance</t>
  </si>
  <si>
    <t>Finalización Plan del proyecto/Estatuto/Inicio</t>
  </si>
  <si>
    <t>Fase de definición</t>
  </si>
  <si>
    <t>Fase de medición</t>
  </si>
  <si>
    <t>Fase de análisis</t>
  </si>
  <si>
    <t>Fase de mejora</t>
  </si>
  <si>
    <t>Fase de control</t>
  </si>
  <si>
    <t>Informe resumido del proyecto y cierre</t>
  </si>
  <si>
    <t>RECURSOS</t>
  </si>
  <si>
    <t>EQUIPO DEL PROYECTO</t>
  </si>
  <si>
    <t>RECURSOS DE SOPORTE</t>
  </si>
  <si>
    <t>NECESIDADES ESPECIALES</t>
  </si>
  <si>
    <t>COSTOS</t>
  </si>
  <si>
    <t>TIPO DE COSTO</t>
  </si>
  <si>
    <t>Mano de obra</t>
  </si>
  <si>
    <t>Suministros</t>
  </si>
  <si>
    <t>Varios</t>
  </si>
  <si>
    <t>BENEFICIOS Y CLIENTES</t>
  </si>
  <si>
    <t>PROPIETARIO DEL PROCESO</t>
  </si>
  <si>
    <t>PRINCIPALES GRUPOS DE INTERÉS</t>
  </si>
  <si>
    <t>CLIENTE FINAL</t>
  </si>
  <si>
    <t>BENEFICIOS PREVISTOS</t>
  </si>
  <si>
    <t>TIPO DE BENEFICIO</t>
  </si>
  <si>
    <t>Ahorro de costos específico</t>
  </si>
  <si>
    <t>Ingresos mejorados</t>
  </si>
  <si>
    <t>Mayor productividad (blando)</t>
  </si>
  <si>
    <t>Mejora del cumplimiento</t>
  </si>
  <si>
    <t>Mejor toma de decisiones</t>
  </si>
  <si>
    <t>Menor mantenimiento</t>
  </si>
  <si>
    <t>Otros costos evitados</t>
  </si>
  <si>
    <t>RIESGOS, RESTRICCIONES Y SUPOSICIONES</t>
  </si>
  <si>
    <t>RIESGOS</t>
  </si>
  <si>
    <t>RESTRICCIONES</t>
  </si>
  <si>
    <t>SUPOSICIONES</t>
  </si>
  <si>
    <t>PREPARADO POR</t>
  </si>
  <si>
    <t>Jane Matthews</t>
  </si>
  <si>
    <t>HAGA CLIC AQUÍ PARA CREAR EN SMARTSHEET</t>
  </si>
  <si>
    <t xml:space="preserve">Nuestra meta para este proyecto es la instalación de 1125 estaciones de carga de EV en 116 ubicaciones en Estados Unidos, México y Canadá, para satisfacer las necesidades de carga de EV de centros comerciales y estaciones de servicio. </t>
  </si>
  <si>
    <t xml:space="preserve">La implementación de esas 1125 estaciones de carga de EV reducirá las emisiones de combustibles fósiles y tendrá un impacto positivo en el medio ambiente. Esto ayudará a cumplir con la misión de Positive Charge de ser el proveedor de carga de EV más grande del mundo y reducir el impacto ambiental de los automóviles de combustibles fósiles a través de nuestros servicios. </t>
  </si>
  <si>
    <t xml:space="preserve">A medida que el uso de EV se vuelve más frecuente, se necesitan más estaciones de carga de EV para adaptarse a las necesidades de carga de los conductores de EV. La implementación de las 1125 estaciones de carga de EV en 116 ubicaciones en Estados Unidos, México y Canadá, para satisfacer el “tráfico” de carga de EV de centros comerciales y estaciones de servicio, reducirá la distancia que los conductores de EV deberán recorrer entre cada carga. La implementación de las estaciones de carga de EV también dará lugar a un beneficio del 24% por Positive Charge. </t>
  </si>
  <si>
    <t xml:space="preserve">La meta del proyecto es instalar 1125 estaciones de carga de EV en 116 ubicaciones en Estados Unidos, México y Canadá. Las métricas utilizadas para medir el éxito serán principalmente los siguientes KPI: crecimiento de los ingresos, tasa de retención de clientes y satisfacción del cliente. </t>
  </si>
  <si>
    <t xml:space="preserve">Instalar 1125 estaciones de carga de EV en 116 ubicaciones en Estados Unidos, México y Canadá para satisfacer las necesidades de carga de EV de centros comerciales y estaciones de servicio. </t>
  </si>
  <si>
    <t xml:space="preserve">Los ingenieros de operaciones, los gerentes de proyectos y los ingenieros de implementación en campo trabajarán con personal externo del sitio de los clientes para instalar 1125 estaciones de carga de EV en 116 ubicaciones en Estados Unidos, México y Canadá. </t>
  </si>
  <si>
    <t xml:space="preserve">Positive Charge no es responsable de los trabajos de preparación de las ubicaciones de terceros o clientes (p. ej., permisos de excavación, logística de disponibilidad de electricidad en la región de la ciudad, etc.). Sin embargo, los gerentes de proyectos de Positive Charge pueden proporcionar a los clientes una lista de verificación para asegurarse de que sus ubicaciones estén adecuadamente preparadas para la instalación de nuestras estaciones de carga de EV. </t>
  </si>
  <si>
    <t xml:space="preserve">Janine Remagio, gerente de proyectos. David Coen, ingeniero en jefe. Rita Preze, directora financiera </t>
  </si>
  <si>
    <t xml:space="preserve">Operaciones, Ventas, Gestión de proyectos, Ingeniería </t>
  </si>
  <si>
    <t>A DETERMINAR</t>
  </si>
  <si>
    <t>NOMBRES DE PROVEEDORES/TRABAJADORES</t>
  </si>
  <si>
    <t xml:space="preserve">Electro Charge Logistics, Inc. </t>
  </si>
  <si>
    <t>EVS de nivel 1</t>
  </si>
  <si>
    <t>EVS de nivel 2</t>
  </si>
  <si>
    <t>Cargadores rápidos EVS</t>
  </si>
  <si>
    <t>Proveedor de baterías</t>
  </si>
  <si>
    <t>Proveedor de sistemas de conversión de energía</t>
  </si>
  <si>
    <t>Software de terceros</t>
  </si>
  <si>
    <t xml:space="preserve">Jane Matthews, gerente de proyectos </t>
  </si>
  <si>
    <t>Jill DeGrassio</t>
  </si>
  <si>
    <t xml:space="preserve">116 clientes de Estados Unidos, México y Canadá (consulte la lista de clientes adjunta). </t>
  </si>
  <si>
    <t xml:space="preserve">La implementación de las 1125 estaciones de carga de EV en 116 ubicaciones en Estados Unidos, México y Canadá, para satisfacer el “tráfico” de carga de EV de centros comerciales y estaciones de servicio, reducirá la distancia que los conductores de EV deberán recorrer entre cada carga. La implementación de las estaciones de carga de EV también dará lugar a un beneficio del 24% por Positive Charge. </t>
  </si>
  <si>
    <t>BASE DE ESTIMACIÓN</t>
  </si>
  <si>
    <t xml:space="preserve">Proyecciones del tasador </t>
  </si>
  <si>
    <t>Proyecciones de finanzas</t>
  </si>
  <si>
    <t xml:space="preserve">Estimaciones de la gestión de proyectos </t>
  </si>
  <si>
    <t xml:space="preserve">Estimaciones de operaciones </t>
  </si>
  <si>
    <t xml:space="preserve">Aunque el contrato está firmado, Operaciones aún no tiene la aprobación para la instalación de las ciudades de Denver y Yuma. La gestión de proyectos debe trabajar con ambas ciudades para garantizar que se obtengan a tiempo los permisos adecuados, etc., para las instalaciones programadas. </t>
  </si>
  <si>
    <t xml:space="preserve">Tenemos contar con personal de respaldo en algunos puestos clave de gestión de proyectos e ingenieros de campo a fin de asegurarnos de tener personas “en el terreno” para gestionar la implementación de las estaciones de EV. </t>
  </si>
  <si>
    <t xml:space="preserve">Suponemos que los clientes proporcionarán todos los permisos para la instalación de estaciones de carga de EV en el momento de la implementación. </t>
  </si>
  <si>
    <t>TÍTULO</t>
  </si>
  <si>
    <t>Administrador de proyectos sénior</t>
  </si>
  <si>
    <t>TELÉFONO</t>
  </si>
  <si>
    <t>000-000-0000</t>
  </si>
  <si>
    <t>GERENTE DEL PROYECTO</t>
  </si>
  <si>
    <t>UNIDADES ORGANIZATIVAS</t>
  </si>
  <si>
    <t xml:space="preserve">Ingeniería de Campo, Operaciones y Gestión de Proyectos </t>
  </si>
  <si>
    <t>FECHA DE INICIO PREVISTA</t>
  </si>
  <si>
    <t>19/02/20XX</t>
  </si>
  <si>
    <t>AHORRO PREVISTO</t>
  </si>
  <si>
    <t>INICIO</t>
  </si>
  <si>
    <t>12/5/20XX</t>
  </si>
  <si>
    <t>12/6/20XX</t>
  </si>
  <si>
    <t>12/7/20XX</t>
  </si>
  <si>
    <t>12/8/20XX</t>
  </si>
  <si>
    <t>12/9/20XX</t>
  </si>
  <si>
    <t>1/10/20XX</t>
  </si>
  <si>
    <t>2/8/20XX</t>
  </si>
  <si>
    <t>23/4/20XX</t>
  </si>
  <si>
    <t xml:space="preserve">Lisa Jones, directora de control de calidad. Donald Smythe, ingeniero de campo </t>
  </si>
  <si>
    <t>TARIFA</t>
  </si>
  <si>
    <t>COSTOS TOTALES</t>
  </si>
  <si>
    <t>BENEFICIO TOTAL</t>
  </si>
  <si>
    <t>CANTIDAD</t>
  </si>
  <si>
    <t>PATROCINADOR DEL PROYECTO</t>
  </si>
  <si>
    <t>FECHA DE FINALIZACIÓN PREVISTA</t>
  </si>
  <si>
    <t>30/11/20XX</t>
  </si>
  <si>
    <t>COSTOS ESTIMADOS</t>
  </si>
  <si>
    <t>FINALIZACIÓN</t>
  </si>
  <si>
    <t>11/01/20XX</t>
  </si>
  <si>
    <t>01/02/20XX</t>
  </si>
  <si>
    <t>02/02/20XX</t>
  </si>
  <si>
    <t>10/02/20XX</t>
  </si>
  <si>
    <t>26/02/20XX</t>
  </si>
  <si>
    <t>10/03/20XX</t>
  </si>
  <si>
    <t>08/03/20XX</t>
  </si>
  <si>
    <t>23/06/20XX</t>
  </si>
  <si>
    <t>IMPORTE</t>
  </si>
  <si>
    <t>IMPORTE ESTIMADO DEL BENEFICIO</t>
  </si>
  <si>
    <t>FECHA</t>
  </si>
  <si>
    <t>22/04/20XX</t>
  </si>
  <si>
    <t>Plan de proyecto</t>
  </si>
  <si>
    <t xml:space="preserve">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</si>
</sst>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&quot;$&quot;#,##0"/>
    <numFmt numFmtId="166" formatCode="&quot;$&quot;#,##0.00"/>
  </numFmts>
  <fonts count="20" x14ac:knownFonts="1">
    <font>
      <sz val="12"/>
      <color rgb="FF000000"/>
      <name val="Calibri"/>
      <scheme val="minor"/>
    </font>
    <font>
      <sz val="10"/>
      <color rgb="FF000000"/>
      <name val="Century Gothic"/>
      <family val="1"/>
    </font>
    <font>
      <sz val="14"/>
      <color rgb="FF000000"/>
      <name val="Century Gothic"/>
      <family val="1"/>
    </font>
    <font>
      <sz val="12"/>
      <color rgb="FF000000"/>
      <name val="Calibri"/>
      <family val="2"/>
    </font>
    <font>
      <sz val="12"/>
      <color rgb="FF000000"/>
      <name val="Century Gothic"/>
      <family val="1"/>
    </font>
    <font>
      <sz val="11"/>
      <color rgb="FF000000"/>
      <name val="Century Gothic"/>
      <family val="1"/>
    </font>
    <font>
      <sz val="12"/>
      <color rgb="FF000000"/>
      <name val="Century Gothic"/>
      <family val="1"/>
    </font>
    <font>
      <b/>
      <sz val="10"/>
      <color rgb="FF000000"/>
      <name val="Century Gothic"/>
      <family val="1"/>
    </font>
    <font>
      <sz val="11"/>
      <color rgb="FF000000"/>
      <name val="Century Gothic"/>
      <family val="1"/>
    </font>
    <font>
      <b/>
      <sz val="11"/>
      <color rgb="FF000000"/>
      <name val="Century Gothic"/>
      <family val="1"/>
    </font>
    <font>
      <b/>
      <sz val="11"/>
      <color rgb="FF000000"/>
      <name val="Century Gothic"/>
      <family val="1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0"/>
      <color theme="1"/>
      <name val="Century Gothic"/>
      <family val="1"/>
    </font>
    <font>
      <sz val="9"/>
      <color rgb="FF000000"/>
      <name val="Century Gothic"/>
      <family val="1"/>
    </font>
    <font>
      <sz val="9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theme="0"/>
      </patternFill>
    </fill>
    <fill>
      <patternFill patternType="solid">
        <fgColor rgb="FFF9F9F9"/>
        <bgColor rgb="FFF9F9F9"/>
      </patternFill>
    </fill>
    <fill>
      <patternFill patternType="solid">
        <fgColor rgb="FFF2F2F2"/>
        <bgColor rgb="FFF2F2F2"/>
      </patternFill>
    </fill>
    <fill>
      <patternFill patternType="solid">
        <fgColor rgb="FFF7F9FB"/>
        <bgColor rgb="FFF7F9FB"/>
      </patternFill>
    </fill>
    <fill>
      <patternFill patternType="solid">
        <fgColor rgb="FFEAEEF3"/>
        <bgColor rgb="FFEAEEF3"/>
      </patternFill>
    </fill>
    <fill>
      <patternFill patternType="solid">
        <fgColor rgb="FFFFD965"/>
        <bgColor rgb="FFFFD965"/>
      </patternFill>
    </fill>
    <fill>
      <patternFill patternType="solid">
        <fgColor rgb="FFB0F2F6"/>
        <bgColor rgb="FFB0F2F6"/>
      </patternFill>
    </fill>
    <fill>
      <patternFill patternType="solid">
        <fgColor rgb="FFAAE9E9"/>
        <bgColor rgb="FFAAE9E9"/>
      </patternFill>
    </fill>
    <fill>
      <patternFill patternType="solid">
        <fgColor rgb="FFD6DCE4"/>
        <bgColor rgb="FFD6DCE4"/>
      </patternFill>
    </fill>
    <fill>
      <patternFill patternType="solid">
        <fgColor rgb="FFDFE9AB"/>
        <bgColor rgb="FFDFE9AB"/>
      </patternFill>
    </fill>
    <fill>
      <patternFill patternType="solid">
        <fgColor rgb="FFD8D8D8"/>
        <bgColor rgb="FFD8D8D8"/>
      </patternFill>
    </fill>
    <fill>
      <patternFill patternType="solid">
        <fgColor rgb="FFE8E8E8"/>
        <bgColor rgb="FFE8E8E8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rgb="FF00BD32"/>
        <bgColor rgb="FF00BD3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double">
        <color rgb="FFBFBFBF"/>
      </right>
      <top style="thick">
        <color rgb="FFBFBFBF"/>
      </top>
      <bottom style="thin">
        <color rgb="FFBFBFBF"/>
      </bottom>
      <diagonal/>
    </border>
    <border>
      <left/>
      <right/>
      <top style="thick">
        <color rgb="FFBFBFBF"/>
      </top>
      <bottom/>
      <diagonal/>
    </border>
    <border>
      <left/>
      <right style="thin">
        <color rgb="FFBFBFBF"/>
      </right>
      <top style="thick">
        <color rgb="FFBFBFBF"/>
      </top>
      <bottom/>
      <diagonal/>
    </border>
    <border>
      <left style="thin">
        <color rgb="FFBFBFBF"/>
      </left>
      <right style="thin">
        <color rgb="FFBFBFBF"/>
      </right>
      <top style="thick">
        <color rgb="FFBFBFBF"/>
      </top>
      <bottom/>
      <diagonal/>
    </border>
    <border>
      <left/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ck">
        <color rgb="FFBFBFBF"/>
      </top>
      <bottom style="thin">
        <color rgb="FFBFBFBF"/>
      </bottom>
      <diagonal/>
    </border>
    <border>
      <left style="double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thin">
        <color rgb="FFBFBFBF"/>
      </bottom>
      <diagonal/>
    </border>
    <border>
      <left style="double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 style="double">
        <color rgb="FFBFBFBF"/>
      </left>
      <right/>
      <top style="thin">
        <color rgb="FFBFBFBF"/>
      </top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 style="thin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 style="double">
        <color rgb="FFBFBFBF"/>
      </left>
      <right style="thin">
        <color rgb="FFBFBFBF"/>
      </right>
      <top style="medium">
        <color rgb="FFBFBFBF"/>
      </top>
      <bottom style="medium">
        <color rgb="FFBFBFBF"/>
      </bottom>
      <diagonal/>
    </border>
    <border>
      <left/>
      <right style="double">
        <color rgb="FFBFBFBF"/>
      </right>
      <top style="thin">
        <color rgb="FFBFBFBF"/>
      </top>
      <bottom style="medium">
        <color rgb="FFBFBFBF"/>
      </bottom>
      <diagonal/>
    </border>
    <border>
      <left/>
      <right/>
      <top/>
      <bottom style="thin">
        <color rgb="FFBFBFBF"/>
      </bottom>
      <diagonal/>
    </border>
    <border>
      <left style="medium">
        <color rgb="FFBFBFBF"/>
      </left>
      <right/>
      <top style="thin">
        <color rgb="FFBFBFBF"/>
      </top>
      <bottom style="medium">
        <color rgb="FFBFBFBF"/>
      </bottom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164" fontId="5" fillId="6" borderId="13" xfId="0" applyNumberFormat="1" applyFont="1" applyFill="1" applyBorder="1" applyAlignment="1">
      <alignment horizontal="center" vertical="center"/>
    </xf>
    <xf numFmtId="165" fontId="5" fillId="6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7" fillId="10" borderId="26" xfId="0" applyFont="1" applyFill="1" applyBorder="1" applyAlignment="1">
      <alignment horizontal="center" vertical="center" wrapText="1"/>
    </xf>
    <xf numFmtId="164" fontId="5" fillId="5" borderId="19" xfId="0" applyNumberFormat="1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 wrapText="1"/>
    </xf>
    <xf numFmtId="0" fontId="7" fillId="12" borderId="29" xfId="0" applyFont="1" applyFill="1" applyBorder="1" applyAlignment="1">
      <alignment horizontal="center" vertical="center" wrapText="1"/>
    </xf>
    <xf numFmtId="0" fontId="7" fillId="10" borderId="31" xfId="0" applyFont="1" applyFill="1" applyBorder="1" applyAlignment="1">
      <alignment horizontal="center" vertical="center" wrapText="1"/>
    </xf>
    <xf numFmtId="166" fontId="5" fillId="3" borderId="19" xfId="0" applyNumberFormat="1" applyFont="1" applyFill="1" applyBorder="1" applyAlignment="1">
      <alignment horizontal="center" vertical="center" wrapText="1"/>
    </xf>
    <xf numFmtId="1" fontId="5" fillId="3" borderId="32" xfId="0" applyNumberFormat="1" applyFont="1" applyFill="1" applyBorder="1" applyAlignment="1">
      <alignment horizontal="center" vertical="center" wrapText="1"/>
    </xf>
    <xf numFmtId="44" fontId="5" fillId="5" borderId="34" xfId="0" applyNumberFormat="1" applyFont="1" applyFill="1" applyBorder="1" applyAlignment="1">
      <alignment horizontal="left" vertical="center"/>
    </xf>
    <xf numFmtId="166" fontId="8" fillId="3" borderId="19" xfId="0" applyNumberFormat="1" applyFont="1" applyFill="1" applyBorder="1" applyAlignment="1">
      <alignment horizontal="center" vertical="center" wrapText="1" readingOrder="1"/>
    </xf>
    <xf numFmtId="1" fontId="8" fillId="3" borderId="32" xfId="0" applyNumberFormat="1" applyFont="1" applyFill="1" applyBorder="1" applyAlignment="1">
      <alignment horizontal="center" vertical="center" wrapText="1" readingOrder="1"/>
    </xf>
    <xf numFmtId="166" fontId="8" fillId="3" borderId="37" xfId="0" applyNumberFormat="1" applyFont="1" applyFill="1" applyBorder="1" applyAlignment="1">
      <alignment horizontal="center" vertical="center" wrapText="1" readingOrder="1"/>
    </xf>
    <xf numFmtId="1" fontId="8" fillId="3" borderId="35" xfId="0" applyNumberFormat="1" applyFont="1" applyFill="1" applyBorder="1" applyAlignment="1">
      <alignment horizontal="center" vertical="center" wrapText="1" readingOrder="1"/>
    </xf>
    <xf numFmtId="44" fontId="5" fillId="5" borderId="38" xfId="0" applyNumberFormat="1" applyFont="1" applyFill="1" applyBorder="1" applyAlignment="1">
      <alignment horizontal="left" vertical="center"/>
    </xf>
    <xf numFmtId="44" fontId="5" fillId="6" borderId="41" xfId="0" applyNumberFormat="1" applyFont="1" applyFill="1" applyBorder="1" applyAlignment="1">
      <alignment horizontal="left" vertical="center"/>
    </xf>
    <xf numFmtId="0" fontId="7" fillId="12" borderId="31" xfId="0" applyFont="1" applyFill="1" applyBorder="1" applyAlignment="1">
      <alignment horizontal="center" vertical="center" wrapText="1"/>
    </xf>
    <xf numFmtId="44" fontId="5" fillId="3" borderId="34" xfId="0" applyNumberFormat="1" applyFont="1" applyFill="1" applyBorder="1" applyAlignment="1">
      <alignment horizontal="left" vertical="center"/>
    </xf>
    <xf numFmtId="44" fontId="5" fillId="3" borderId="38" xfId="0" applyNumberFormat="1" applyFont="1" applyFill="1" applyBorder="1" applyAlignment="1">
      <alignment horizontal="left" vertical="center"/>
    </xf>
    <xf numFmtId="44" fontId="5" fillId="13" borderId="41" xfId="0" applyNumberFormat="1" applyFont="1" applyFill="1" applyBorder="1" applyAlignment="1">
      <alignment horizontal="left" vertical="center"/>
    </xf>
    <xf numFmtId="0" fontId="1" fillId="2" borderId="43" xfId="0" applyFont="1" applyFill="1" applyBorder="1" applyAlignment="1">
      <alignment wrapText="1"/>
    </xf>
    <xf numFmtId="164" fontId="4" fillId="5" borderId="13" xfId="0" applyNumberFormat="1" applyFont="1" applyFill="1" applyBorder="1" applyAlignment="1">
      <alignment horizontal="center" vertical="center"/>
    </xf>
    <xf numFmtId="0" fontId="11" fillId="0" borderId="0" xfId="0" applyFont="1"/>
    <xf numFmtId="0" fontId="4" fillId="7" borderId="15" xfId="0" applyFont="1" applyFill="1" applyBorder="1" applyAlignment="1">
      <alignment horizontal="left" vertical="center" wrapText="1" indent="1"/>
    </xf>
    <xf numFmtId="0" fontId="6" fillId="7" borderId="19" xfId="0" applyFont="1" applyFill="1" applyBorder="1" applyAlignment="1">
      <alignment horizontal="left" vertical="center" wrapText="1" indent="1" readingOrder="1"/>
    </xf>
    <xf numFmtId="0" fontId="4" fillId="7" borderId="19" xfId="0" applyFont="1" applyFill="1" applyBorder="1" applyAlignment="1">
      <alignment horizontal="left" vertical="center" wrapText="1" indent="1"/>
    </xf>
    <xf numFmtId="0" fontId="4" fillId="8" borderId="15" xfId="0" applyFont="1" applyFill="1" applyBorder="1" applyAlignment="1">
      <alignment horizontal="left" vertical="center" wrapText="1" indent="1"/>
    </xf>
    <xf numFmtId="0" fontId="6" fillId="9" borderId="19" xfId="0" applyFont="1" applyFill="1" applyBorder="1" applyAlignment="1">
      <alignment horizontal="left" vertical="center" wrapText="1" indent="1" readingOrder="1"/>
    </xf>
    <xf numFmtId="0" fontId="12" fillId="0" borderId="45" xfId="0" applyFont="1" applyBorder="1" applyAlignment="1">
      <alignment horizontal="left" vertical="center" wrapText="1" indent="1"/>
    </xf>
    <xf numFmtId="0" fontId="4" fillId="11" borderId="15" xfId="0" applyFont="1" applyFill="1" applyBorder="1" applyAlignment="1">
      <alignment horizontal="left" vertical="center" wrapText="1" indent="1"/>
    </xf>
    <xf numFmtId="0" fontId="6" fillId="11" borderId="19" xfId="0" applyFont="1" applyFill="1" applyBorder="1" applyAlignment="1">
      <alignment horizontal="left" vertical="center" wrapText="1" indent="1" readingOrder="1"/>
    </xf>
    <xf numFmtId="0" fontId="4" fillId="11" borderId="19" xfId="0" applyFont="1" applyFill="1" applyBorder="1" applyAlignment="1">
      <alignment horizontal="left" vertical="center" wrapText="1" indent="1"/>
    </xf>
    <xf numFmtId="0" fontId="7" fillId="10" borderId="29" xfId="0" applyFont="1" applyFill="1" applyBorder="1" applyAlignment="1">
      <alignment horizontal="left" vertical="center" wrapText="1" indent="1"/>
    </xf>
    <xf numFmtId="0" fontId="9" fillId="6" borderId="32" xfId="0" applyFont="1" applyFill="1" applyBorder="1" applyAlignment="1">
      <alignment horizontal="left" vertical="center" wrapText="1" indent="1" readingOrder="1"/>
    </xf>
    <xf numFmtId="0" fontId="10" fillId="6" borderId="32" xfId="0" applyFont="1" applyFill="1" applyBorder="1" applyAlignment="1">
      <alignment horizontal="left" vertical="center" wrapText="1" indent="1"/>
    </xf>
    <xf numFmtId="0" fontId="9" fillId="6" borderId="35" xfId="0" applyFont="1" applyFill="1" applyBorder="1" applyAlignment="1">
      <alignment horizontal="left" vertical="center" wrapText="1" indent="1" readingOrder="1"/>
    </xf>
    <xf numFmtId="0" fontId="7" fillId="12" borderId="29" xfId="0" applyFont="1" applyFill="1" applyBorder="1" applyAlignment="1">
      <alignment horizontal="left" vertical="center" wrapText="1" indent="1"/>
    </xf>
    <xf numFmtId="0" fontId="9" fillId="4" borderId="32" xfId="0" applyFont="1" applyFill="1" applyBorder="1" applyAlignment="1">
      <alignment horizontal="left" vertical="center" wrapText="1" indent="1" readingOrder="1"/>
    </xf>
    <xf numFmtId="0" fontId="10" fillId="4" borderId="32" xfId="0" applyFont="1" applyFill="1" applyBorder="1" applyAlignment="1">
      <alignment horizontal="left" vertical="center" wrapText="1" indent="1"/>
    </xf>
    <xf numFmtId="0" fontId="9" fillId="4" borderId="35" xfId="0" applyFont="1" applyFill="1" applyBorder="1" applyAlignment="1">
      <alignment horizontal="left" vertical="center" wrapText="1" indent="1" readingOrder="1"/>
    </xf>
    <xf numFmtId="0" fontId="6" fillId="14" borderId="19" xfId="0" applyFont="1" applyFill="1" applyBorder="1" applyAlignment="1">
      <alignment horizontal="left" vertical="center" wrapText="1" indent="1" readingOrder="1"/>
    </xf>
    <xf numFmtId="0" fontId="4" fillId="15" borderId="19" xfId="0" applyFont="1" applyFill="1" applyBorder="1" applyAlignment="1">
      <alignment horizontal="left" vertical="center" wrapText="1" indent="1"/>
    </xf>
    <xf numFmtId="0" fontId="4" fillId="5" borderId="14" xfId="0" applyFont="1" applyFill="1" applyBorder="1" applyAlignment="1">
      <alignment horizontal="left" vertical="center" wrapText="1" indent="1"/>
    </xf>
    <xf numFmtId="0" fontId="13" fillId="17" borderId="0" xfId="0" applyFont="1" applyFill="1" applyAlignment="1">
      <alignment wrapText="1"/>
    </xf>
    <xf numFmtId="0" fontId="0" fillId="0" borderId="4" xfId="0" applyBorder="1"/>
    <xf numFmtId="0" fontId="13" fillId="0" borderId="0" xfId="0" applyFont="1" applyAlignment="1">
      <alignment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7" fillId="17" borderId="4" xfId="0" applyFont="1" applyFill="1" applyBorder="1" applyAlignment="1">
      <alignment vertical="center"/>
    </xf>
    <xf numFmtId="0" fontId="18" fillId="17" borderId="4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8" fillId="6" borderId="20" xfId="0" applyFont="1" applyFill="1" applyBorder="1" applyAlignment="1">
      <alignment horizontal="left" vertical="center" wrapText="1" indent="1" readingOrder="1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164" fontId="5" fillId="5" borderId="28" xfId="0" applyNumberFormat="1" applyFont="1" applyFill="1" applyBorder="1" applyAlignment="1">
      <alignment horizontal="center" vertical="center"/>
    </xf>
    <xf numFmtId="0" fontId="3" fillId="0" borderId="22" xfId="0" applyFont="1" applyBorder="1"/>
    <xf numFmtId="0" fontId="5" fillId="2" borderId="20" xfId="0" applyFont="1" applyFill="1" applyBorder="1" applyAlignment="1">
      <alignment horizontal="left" vertical="center" wrapText="1" indent="1"/>
    </xf>
    <xf numFmtId="0" fontId="3" fillId="0" borderId="22" xfId="0" applyFont="1" applyBorder="1" applyAlignment="1">
      <alignment horizontal="left" indent="1"/>
    </xf>
    <xf numFmtId="0" fontId="5" fillId="0" borderId="3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indent="1"/>
    </xf>
    <xf numFmtId="0" fontId="7" fillId="10" borderId="30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indent="1"/>
    </xf>
    <xf numFmtId="0" fontId="5" fillId="0" borderId="33" xfId="0" applyFont="1" applyBorder="1" applyAlignment="1">
      <alignment horizontal="left" vertical="center" wrapText="1" indent="1"/>
    </xf>
    <xf numFmtId="0" fontId="1" fillId="2" borderId="39" xfId="0" applyFont="1" applyFill="1" applyBorder="1" applyAlignment="1">
      <alignment horizontal="right" vertical="center"/>
    </xf>
    <xf numFmtId="0" fontId="3" fillId="0" borderId="40" xfId="0" applyFont="1" applyBorder="1"/>
    <xf numFmtId="0" fontId="3" fillId="0" borderId="17" xfId="0" applyFont="1" applyBorder="1" applyAlignment="1">
      <alignment horizontal="left" indent="1"/>
    </xf>
    <xf numFmtId="0" fontId="7" fillId="12" borderId="30" xfId="0" applyFont="1" applyFill="1" applyBorder="1" applyAlignment="1">
      <alignment horizontal="left" vertical="center" wrapText="1" indent="1"/>
    </xf>
    <xf numFmtId="0" fontId="3" fillId="0" borderId="23" xfId="0" applyFont="1" applyBorder="1" applyAlignment="1">
      <alignment horizontal="left" indent="1"/>
    </xf>
    <xf numFmtId="0" fontId="4" fillId="5" borderId="44" xfId="0" applyFont="1" applyFill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indent="1"/>
    </xf>
    <xf numFmtId="0" fontId="19" fillId="16" borderId="2" xfId="1" applyFont="1" applyFill="1" applyBorder="1" applyAlignment="1">
      <alignment horizontal="center" vertical="center"/>
    </xf>
    <xf numFmtId="0" fontId="19" fillId="0" borderId="3" xfId="1" applyFont="1" applyBorder="1"/>
    <xf numFmtId="0" fontId="19" fillId="0" borderId="4" xfId="1" applyFont="1" applyBorder="1"/>
    <xf numFmtId="0" fontId="3" fillId="0" borderId="42" xfId="0" applyFont="1" applyBorder="1" applyAlignment="1">
      <alignment horizontal="left" indent="1"/>
    </xf>
    <xf numFmtId="0" fontId="1" fillId="2" borderId="39" xfId="0" applyFont="1" applyFill="1" applyBorder="1" applyAlignment="1">
      <alignment horizontal="right" vertical="center" indent="1"/>
    </xf>
    <xf numFmtId="0" fontId="3" fillId="0" borderId="40" xfId="0" applyFont="1" applyBorder="1" applyAlignment="1">
      <alignment horizontal="right" indent="1"/>
    </xf>
    <xf numFmtId="0" fontId="1" fillId="2" borderId="5" xfId="0" applyFont="1" applyFill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14" fillId="2" borderId="5" xfId="0" applyFont="1" applyFill="1" applyBorder="1" applyAlignment="1">
      <alignment horizontal="left" wrapText="1"/>
    </xf>
    <xf numFmtId="0" fontId="15" fillId="0" borderId="6" xfId="0" applyFont="1" applyBorder="1"/>
    <xf numFmtId="0" fontId="15" fillId="0" borderId="7" xfId="0" applyFont="1" applyBorder="1"/>
    <xf numFmtId="0" fontId="5" fillId="6" borderId="11" xfId="0" applyFont="1" applyFill="1" applyBorder="1" applyAlignment="1">
      <alignment horizontal="left" vertical="center" indent="1"/>
    </xf>
    <xf numFmtId="0" fontId="3" fillId="0" borderId="10" xfId="0" applyFont="1" applyBorder="1" applyAlignment="1">
      <alignment horizontal="left" indent="1"/>
    </xf>
    <xf numFmtId="0" fontId="14" fillId="2" borderId="5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vertical="center" wrapText="1" indent="1"/>
    </xf>
    <xf numFmtId="0" fontId="4" fillId="4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5" fillId="5" borderId="8" xfId="0" applyFont="1" applyFill="1" applyBorder="1" applyAlignment="1">
      <alignment horizontal="left" vertical="center" wrapText="1" indent="1"/>
    </xf>
    <xf numFmtId="164" fontId="5" fillId="6" borderId="11" xfId="0" applyNumberFormat="1" applyFont="1" applyFill="1" applyBorder="1" applyAlignment="1">
      <alignment horizontal="center" vertical="center"/>
    </xf>
    <xf numFmtId="165" fontId="5" fillId="6" borderId="11" xfId="0" applyNumberFormat="1" applyFont="1" applyFill="1" applyBorder="1" applyAlignment="1">
      <alignment horizontal="center" vertical="center"/>
    </xf>
    <xf numFmtId="0" fontId="7" fillId="10" borderId="16" xfId="0" applyFont="1" applyFill="1" applyBorder="1" applyAlignment="1">
      <alignment horizontal="left" vertical="center" wrapText="1" indent="1"/>
    </xf>
    <xf numFmtId="0" fontId="7" fillId="10" borderId="24" xfId="0" applyFont="1" applyFill="1" applyBorder="1" applyAlignment="1">
      <alignment horizontal="center" vertical="center" wrapText="1"/>
    </xf>
    <xf numFmtId="0" fontId="3" fillId="0" borderId="25" xfId="0" applyFont="1" applyBorder="1"/>
    <xf numFmtId="0" fontId="5" fillId="2" borderId="31" xfId="0" applyFont="1" applyFill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1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smartsheet.com/try-it?trp=28264&amp;utm_source=template-excel&amp;utm_medium=content&amp;utm_campaign=SEO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177800</xdr:colOff>
      <xdr:row>1</xdr:row>
      <xdr:rowOff>82550</xdr:rowOff>
    </xdr:from>
    <xdr:ext cx="3190875" cy="33020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2036425" y="720725"/>
          <a:ext cx="3190875" cy="3302000"/>
          <a:chOff x="3750563" y="2284575"/>
          <a:chExt cx="3190875" cy="29908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3750563" y="2284575"/>
            <a:ext cx="3190875" cy="2990850"/>
            <a:chOff x="9944100" y="2743200"/>
            <a:chExt cx="2844800" cy="31232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rtlCol="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solidFill>
              <a:srgbClr val="EAEEF3"/>
            </a:solidFill>
            <a:ln>
              <a:noFill/>
            </a:ln>
            <a:effectLst>
              <a:outerShdw blurRad="50800" dist="38100" dir="2700000" algn="tl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182875" tIns="182875" rIns="182875" bIns="182875" rtlCol="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s-419" sz="1200" b="1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RECORDATORIO IMPORTANTE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s-419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Los patrocinadores del proyecto deben circular y firmar un acta escrita narrativa. Puede adjuntar una versión completa de esta plantilla a su carta escrita narrativa en un esfuerzo por mantenerla corta y concisa. 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5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s-419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Asegúrese de reunirse con el equipo y los patrocinadores del proyecto antes de completar esta plantilla. Gran parte de la información necesaria deberá provenir de una conversación con los miembros del equipo y los patrocinadores.   </a:t>
              </a:r>
              <a:endParaRPr sz="1400"/>
            </a:p>
          </xdr:txBody>
        </xdr:sp>
        <xdr:pic>
          <xdr:nvPicPr>
            <xdr:cNvPr id="6" name="Shape 6" descr="Star with solid fill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12192000" y="2781300"/>
              <a:ext cx="520700" cy="5207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 editAs="oneCell">
    <xdr:from>
      <xdr:col>5</xdr:col>
      <xdr:colOff>876300</xdr:colOff>
      <xdr:row>0</xdr:row>
      <xdr:rowOff>95250</xdr:rowOff>
    </xdr:from>
    <xdr:to>
      <xdr:col>7</xdr:col>
      <xdr:colOff>3438</xdr:colOff>
      <xdr:row>0</xdr:row>
      <xdr:rowOff>581025</xdr:rowOff>
    </xdr:to>
    <xdr:pic>
      <xdr:nvPicPr>
        <xdr:cNvPr id="7" name="Pictur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228CB6-196E-4048-9F93-84BAFC460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10700" y="95250"/>
          <a:ext cx="2451363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177800</xdr:colOff>
      <xdr:row>0</xdr:row>
      <xdr:rowOff>177800</xdr:rowOff>
    </xdr:from>
    <xdr:ext cx="3190875" cy="3302000"/>
    <xdr:grpSp>
      <xdr:nvGrpSpPr>
        <xdr:cNvPr id="2" name="Shape 2">
          <a:extLst>
            <a:ext uri="{FF2B5EF4-FFF2-40B4-BE49-F238E27FC236}">
              <a16:creationId xmlns:a16="http://schemas.microsoft.com/office/drawing/2014/main" id="{2918A231-1B62-EF47-B165-76BA78738027}"/>
            </a:ext>
          </a:extLst>
        </xdr:cNvPr>
        <xdr:cNvGrpSpPr/>
      </xdr:nvGrpSpPr>
      <xdr:grpSpPr>
        <a:xfrm>
          <a:off x="10817225" y="177800"/>
          <a:ext cx="3190875" cy="3302000"/>
          <a:chOff x="3750563" y="2284575"/>
          <a:chExt cx="3190875" cy="29908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873D014B-10B4-7C12-4512-E96C6270BC9B}"/>
              </a:ext>
            </a:extLst>
          </xdr:cNvPr>
          <xdr:cNvGrpSpPr/>
        </xdr:nvGrpSpPr>
        <xdr:grpSpPr>
          <a:xfrm>
            <a:off x="3750563" y="2284575"/>
            <a:ext cx="3190875" cy="2990850"/>
            <a:chOff x="9944100" y="2743200"/>
            <a:chExt cx="2844800" cy="31232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B7365F38-C5A8-8B08-1076-396C731C8998}"/>
                </a:ext>
              </a:extLst>
            </xdr:cNvPr>
            <xdr:cNvSpPr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rtlCol="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D8F1DFE6-3B28-9D0F-D0C3-B3A9AE9D7321}"/>
                </a:ext>
              </a:extLst>
            </xdr:cNvPr>
            <xdr:cNvSpPr txBox="1"/>
          </xdr:nvSpPr>
          <xdr:spPr>
            <a:xfrm>
              <a:off x="9944100" y="2743200"/>
              <a:ext cx="2844800" cy="3123250"/>
            </a:xfrm>
            <a:prstGeom prst="rect">
              <a:avLst/>
            </a:prstGeom>
            <a:solidFill>
              <a:srgbClr val="EAEEF3"/>
            </a:solidFill>
            <a:ln>
              <a:noFill/>
            </a:ln>
            <a:effectLst>
              <a:outerShdw blurRad="50800" dist="38100" dir="2700000" algn="tl" rotWithShape="0">
                <a:srgbClr val="000000">
                  <a:alpha val="40000"/>
                </a:srgbClr>
              </a:outerShdw>
            </a:effectLst>
          </xdr:spPr>
          <xdr:txBody>
            <a:bodyPr spcFirstLastPara="1" wrap="square" lIns="182875" tIns="182875" rIns="182875" bIns="182875" rtlCol="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s-419" sz="1200" b="1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RECORDATORIO IMPORTANTE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s-419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Los patrocinadores del proyecto deben circular y firmar un acta escrita narrativa. Puede adjuntar una versión completa de esta plantilla a su carta escrita narrativa en un esfuerzo por mantenerla corta y concisa. 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050" b="0" i="0" u="none" strike="noStrike">
                <a:solidFill>
                  <a:srgbClr val="000000"/>
                </a:solidFill>
                <a:latin typeface="Century Gothic"/>
                <a:ea typeface="Century Gothic"/>
                <a:cs typeface="Century Gothic"/>
                <a:sym typeface="Century Gothic"/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s-419" sz="1050" b="0" i="0" u="none" strike="noStrike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Asegúrese de reunirse con el equipo y los patrocinadores del proyecto antes de completar esta plantilla. Gran parte de la información necesaria deberá provenir de una conversación con los miembros del equipo y los patrocinadores.   </a:t>
              </a:r>
              <a:endParaRPr sz="1400"/>
            </a:p>
          </xdr:txBody>
        </xdr:sp>
        <xdr:pic>
          <xdr:nvPicPr>
            <xdr:cNvPr id="6" name="Shape 6" descr="Star with solid fill">
              <a:extLst>
                <a:ext uri="{FF2B5EF4-FFF2-40B4-BE49-F238E27FC236}">
                  <a16:creationId xmlns:a16="http://schemas.microsoft.com/office/drawing/2014/main" id="{1521A862-5F2F-0D27-27D8-8F492997A338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12192000" y="2781300"/>
              <a:ext cx="520700" cy="5207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AMPLE%20-%20Project%20Charte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ANK%20-%20Project%20Chart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 - Project Chart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- Project Chart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martsheet.com/try-it?trp=28264&amp;utm_source=template-excel&amp;utm_medium=content&amp;utm_campaign=S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B9CA"/>
    <pageSetUpPr fitToPage="1"/>
  </sheetPr>
  <dimension ref="A1:IT997"/>
  <sheetViews>
    <sheetView showGridLines="0" tabSelected="1" zoomScaleNormal="100" workbookViewId="0">
      <pane ySplit="1" topLeftCell="A2" activePane="bottomLeft" state="frozen"/>
      <selection pane="bottomLeft" activeCell="L25" sqref="L25"/>
    </sheetView>
  </sheetViews>
  <sheetFormatPr defaultColWidth="11.125" defaultRowHeight="15.75" x14ac:dyDescent="0.25"/>
  <cols>
    <col min="1" max="1" width="3.375" customWidth="1"/>
    <col min="2" max="2" width="36.125" customWidth="1"/>
    <col min="3" max="3" width="28.25" customWidth="1"/>
    <col min="4" max="4" width="20.5" customWidth="1"/>
    <col min="5" max="5" width="23.75" customWidth="1"/>
    <col min="6" max="6" width="13.875" customWidth="1"/>
    <col min="7" max="7" width="29.75" customWidth="1"/>
    <col min="8" max="8" width="3.375" customWidth="1"/>
    <col min="9" max="14" width="11" customWidth="1"/>
    <col min="15" max="15" width="9" customWidth="1"/>
    <col min="16" max="27" width="11" customWidth="1"/>
  </cols>
  <sheetData>
    <row r="1" spans="1:254" s="53" customFormat="1" ht="50.25" customHeight="1" x14ac:dyDescent="0.25">
      <c r="A1" s="51"/>
      <c r="B1" s="57" t="s">
        <v>0</v>
      </c>
      <c r="C1" s="52"/>
      <c r="D1" s="52"/>
      <c r="E1" s="52"/>
      <c r="F1" s="52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</row>
    <row r="2" spans="1:254" ht="19.5" customHeight="1" x14ac:dyDescent="0.25">
      <c r="A2" s="3"/>
      <c r="B2" s="63" t="s">
        <v>1</v>
      </c>
      <c r="C2" s="64"/>
      <c r="D2" s="64"/>
      <c r="E2" s="64"/>
      <c r="F2" s="64"/>
      <c r="G2" s="6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54" ht="18" customHeight="1" x14ac:dyDescent="0.3">
      <c r="A3" s="1"/>
      <c r="B3" s="94" t="s">
        <v>2</v>
      </c>
      <c r="C3" s="95"/>
      <c r="D3" s="96"/>
      <c r="E3" s="99" t="s">
        <v>92</v>
      </c>
      <c r="F3" s="96"/>
      <c r="G3" s="55" t="s">
        <v>112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54" ht="35.1" customHeight="1" x14ac:dyDescent="0.25">
      <c r="A4" s="1"/>
      <c r="B4" s="100" t="s">
        <v>3</v>
      </c>
      <c r="C4" s="84"/>
      <c r="D4" s="98"/>
      <c r="E4" s="101" t="s">
        <v>56</v>
      </c>
      <c r="F4" s="102"/>
      <c r="G4" s="5" t="s">
        <v>77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54" ht="18" customHeight="1" x14ac:dyDescent="0.3">
      <c r="A5" s="1"/>
      <c r="B5" s="94" t="s">
        <v>4</v>
      </c>
      <c r="C5" s="96"/>
      <c r="D5" s="55" t="s">
        <v>90</v>
      </c>
      <c r="E5" s="94" t="s">
        <v>93</v>
      </c>
      <c r="F5" s="95"/>
      <c r="G5" s="9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54" ht="27.95" customHeight="1" x14ac:dyDescent="0.25">
      <c r="A6" s="1"/>
      <c r="B6" s="103" t="s">
        <v>5</v>
      </c>
      <c r="C6" s="74"/>
      <c r="D6" s="6" t="s">
        <v>91</v>
      </c>
      <c r="E6" s="97" t="s">
        <v>94</v>
      </c>
      <c r="F6" s="84"/>
      <c r="G6" s="9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54" ht="18" customHeight="1" x14ac:dyDescent="0.3">
      <c r="A7" s="1"/>
      <c r="B7" s="54" t="s">
        <v>6</v>
      </c>
      <c r="C7" s="54"/>
      <c r="D7" s="54"/>
      <c r="E7" s="99" t="s">
        <v>95</v>
      </c>
      <c r="F7" s="96"/>
      <c r="G7" s="55" t="s">
        <v>113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54" ht="27.95" customHeight="1" x14ac:dyDescent="0.25">
      <c r="A8" s="1"/>
      <c r="B8" s="103" t="s">
        <v>7</v>
      </c>
      <c r="C8" s="84"/>
      <c r="D8" s="98"/>
      <c r="E8" s="104" t="s">
        <v>96</v>
      </c>
      <c r="F8" s="102"/>
      <c r="G8" s="7" t="s">
        <v>114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54" ht="18" customHeight="1" x14ac:dyDescent="0.3">
      <c r="A9" s="1"/>
      <c r="B9" s="54" t="s">
        <v>8</v>
      </c>
      <c r="C9" s="54"/>
      <c r="D9" s="54"/>
      <c r="E9" s="99" t="s">
        <v>97</v>
      </c>
      <c r="F9" s="96"/>
      <c r="G9" s="55" t="s">
        <v>115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54" ht="27.95" customHeight="1" x14ac:dyDescent="0.25">
      <c r="A10" s="1"/>
      <c r="B10" s="103" t="s">
        <v>9</v>
      </c>
      <c r="C10" s="84"/>
      <c r="D10" s="98"/>
      <c r="E10" s="105">
        <f>G64</f>
        <v>237750</v>
      </c>
      <c r="F10" s="102"/>
      <c r="G10" s="8">
        <f>G48</f>
        <v>441855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54" ht="12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54" ht="19.5" customHeight="1" x14ac:dyDescent="0.25">
      <c r="A12" s="3"/>
      <c r="B12" s="63" t="s">
        <v>10</v>
      </c>
      <c r="C12" s="64"/>
      <c r="D12" s="64"/>
      <c r="E12" s="64"/>
      <c r="F12" s="64"/>
      <c r="G12" s="6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54" ht="60" customHeight="1" x14ac:dyDescent="0.25">
      <c r="A13" s="9"/>
      <c r="B13" s="31" t="s">
        <v>11</v>
      </c>
      <c r="C13" s="58" t="s">
        <v>58</v>
      </c>
      <c r="D13" s="80"/>
      <c r="E13" s="80"/>
      <c r="F13" s="80"/>
      <c r="G13" s="7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54" ht="83.25" customHeight="1" x14ac:dyDescent="0.25">
      <c r="A14" s="9"/>
      <c r="B14" s="32" t="s">
        <v>12</v>
      </c>
      <c r="C14" s="71" t="s">
        <v>59</v>
      </c>
      <c r="D14" s="67"/>
      <c r="E14" s="67"/>
      <c r="F14" s="67"/>
      <c r="G14" s="7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54" ht="95.25" customHeight="1" x14ac:dyDescent="0.25">
      <c r="A15" s="9"/>
      <c r="B15" s="33" t="s">
        <v>13</v>
      </c>
      <c r="C15" s="71" t="s">
        <v>60</v>
      </c>
      <c r="D15" s="67"/>
      <c r="E15" s="67"/>
      <c r="F15" s="67"/>
      <c r="G15" s="7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54" ht="62.25" customHeight="1" x14ac:dyDescent="0.25">
      <c r="A16" s="9"/>
      <c r="B16" s="32" t="s">
        <v>14</v>
      </c>
      <c r="C16" s="71" t="s">
        <v>61</v>
      </c>
      <c r="D16" s="67"/>
      <c r="E16" s="67"/>
      <c r="F16" s="67"/>
      <c r="G16" s="7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57" customHeight="1" x14ac:dyDescent="0.25">
      <c r="A17" s="9"/>
      <c r="B17" s="33" t="s">
        <v>15</v>
      </c>
      <c r="C17" s="71" t="s">
        <v>62</v>
      </c>
      <c r="D17" s="67"/>
      <c r="E17" s="67"/>
      <c r="F17" s="67"/>
      <c r="G17" s="72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2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5" customHeight="1" x14ac:dyDescent="0.25">
      <c r="A19" s="3"/>
      <c r="B19" s="63" t="s">
        <v>16</v>
      </c>
      <c r="C19" s="64"/>
      <c r="D19" s="64"/>
      <c r="E19" s="64"/>
      <c r="F19" s="64"/>
      <c r="G19" s="6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62.25" customHeight="1" x14ac:dyDescent="0.25">
      <c r="A20" s="9"/>
      <c r="B20" s="34" t="s">
        <v>17</v>
      </c>
      <c r="C20" s="58" t="s">
        <v>63</v>
      </c>
      <c r="D20" s="80"/>
      <c r="E20" s="80"/>
      <c r="F20" s="80"/>
      <c r="G20" s="76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81" customHeight="1" x14ac:dyDescent="0.25">
      <c r="A21" s="9"/>
      <c r="B21" s="35" t="s">
        <v>18</v>
      </c>
      <c r="C21" s="71" t="s">
        <v>64</v>
      </c>
      <c r="D21" s="67"/>
      <c r="E21" s="67"/>
      <c r="F21" s="67"/>
      <c r="G21" s="72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2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x14ac:dyDescent="0.25">
      <c r="A23" s="3"/>
      <c r="B23" s="63" t="s">
        <v>19</v>
      </c>
      <c r="C23" s="64"/>
      <c r="D23" s="64"/>
      <c r="E23" s="64"/>
      <c r="F23" s="64"/>
      <c r="G23" s="6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4.75" customHeight="1" x14ac:dyDescent="0.25">
      <c r="A24" s="9"/>
      <c r="B24" s="106" t="s">
        <v>20</v>
      </c>
      <c r="C24" s="80"/>
      <c r="D24" s="82"/>
      <c r="E24" s="107" t="s">
        <v>98</v>
      </c>
      <c r="F24" s="108"/>
      <c r="G24" s="10" t="s">
        <v>116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 x14ac:dyDescent="0.25">
      <c r="A25" s="9"/>
      <c r="B25" s="66" t="s">
        <v>21</v>
      </c>
      <c r="C25" s="67"/>
      <c r="D25" s="68"/>
      <c r="E25" s="69" t="s">
        <v>99</v>
      </c>
      <c r="F25" s="70"/>
      <c r="G25" s="11" t="s">
        <v>117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27.95" customHeight="1" x14ac:dyDescent="0.25">
      <c r="A26" s="9"/>
      <c r="B26" s="66" t="s">
        <v>22</v>
      </c>
      <c r="C26" s="67"/>
      <c r="D26" s="68"/>
      <c r="E26" s="69" t="s">
        <v>100</v>
      </c>
      <c r="F26" s="70"/>
      <c r="G26" s="11" t="s">
        <v>118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27.95" customHeight="1" x14ac:dyDescent="0.25">
      <c r="A27" s="9"/>
      <c r="B27" s="66" t="s">
        <v>23</v>
      </c>
      <c r="C27" s="67"/>
      <c r="D27" s="68"/>
      <c r="E27" s="69" t="s">
        <v>101</v>
      </c>
      <c r="F27" s="70"/>
      <c r="G27" s="11" t="s">
        <v>119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27.95" customHeight="1" x14ac:dyDescent="0.25">
      <c r="A28" s="9"/>
      <c r="B28" s="66" t="s">
        <v>24</v>
      </c>
      <c r="C28" s="67"/>
      <c r="D28" s="68"/>
      <c r="E28" s="69" t="s">
        <v>102</v>
      </c>
      <c r="F28" s="70"/>
      <c r="G28" s="11" t="s">
        <v>120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27.95" customHeight="1" x14ac:dyDescent="0.25">
      <c r="A29" s="9"/>
      <c r="B29" s="66" t="s">
        <v>25</v>
      </c>
      <c r="C29" s="67"/>
      <c r="D29" s="68"/>
      <c r="E29" s="69" t="s">
        <v>103</v>
      </c>
      <c r="F29" s="70"/>
      <c r="G29" s="11" t="s">
        <v>121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27.95" customHeight="1" x14ac:dyDescent="0.25">
      <c r="A30" s="9"/>
      <c r="B30" s="66" t="s">
        <v>26</v>
      </c>
      <c r="C30" s="67"/>
      <c r="D30" s="68"/>
      <c r="E30" s="69" t="s">
        <v>104</v>
      </c>
      <c r="F30" s="70"/>
      <c r="G30" s="11" t="s">
        <v>122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27.95" customHeight="1" x14ac:dyDescent="0.25">
      <c r="A31" s="9"/>
      <c r="B31" s="66" t="s">
        <v>27</v>
      </c>
      <c r="C31" s="67"/>
      <c r="D31" s="68"/>
      <c r="E31" s="69" t="s">
        <v>105</v>
      </c>
      <c r="F31" s="70"/>
      <c r="G31" s="11" t="s">
        <v>123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27.95" customHeight="1" x14ac:dyDescent="0.25">
      <c r="A32" s="9"/>
      <c r="B32" s="66" t="s">
        <v>28</v>
      </c>
      <c r="C32" s="67"/>
      <c r="D32" s="68"/>
      <c r="E32" s="69" t="s">
        <v>106</v>
      </c>
      <c r="F32" s="70"/>
      <c r="G32" s="11" t="s">
        <v>124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 thickBot="1" x14ac:dyDescent="0.3">
      <c r="A34" s="3"/>
      <c r="B34" s="63" t="s">
        <v>29</v>
      </c>
      <c r="C34" s="64"/>
      <c r="D34" s="64"/>
      <c r="E34" s="64"/>
      <c r="F34" s="64"/>
      <c r="G34" s="6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60" customHeight="1" thickTop="1" x14ac:dyDescent="0.25">
      <c r="A35" s="9"/>
      <c r="B35" s="37" t="s">
        <v>30</v>
      </c>
      <c r="C35" s="58" t="s">
        <v>65</v>
      </c>
      <c r="D35" s="59"/>
      <c r="E35" s="60" t="s">
        <v>107</v>
      </c>
      <c r="F35" s="61"/>
      <c r="G35" s="62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35.1" customHeight="1" x14ac:dyDescent="0.25">
      <c r="A36" s="9"/>
      <c r="B36" s="38" t="s">
        <v>31</v>
      </c>
      <c r="C36" s="71" t="s">
        <v>66</v>
      </c>
      <c r="D36" s="67"/>
      <c r="E36" s="67"/>
      <c r="F36" s="67"/>
      <c r="G36" s="7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35.1" customHeight="1" x14ac:dyDescent="0.25">
      <c r="A37" s="9"/>
      <c r="B37" s="39" t="s">
        <v>32</v>
      </c>
      <c r="C37" s="71" t="s">
        <v>67</v>
      </c>
      <c r="D37" s="67"/>
      <c r="E37" s="67"/>
      <c r="F37" s="67"/>
      <c r="G37" s="7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9.5" customHeight="1" x14ac:dyDescent="0.25">
      <c r="A39" s="3"/>
      <c r="B39" s="63" t="s">
        <v>33</v>
      </c>
      <c r="C39" s="64"/>
      <c r="D39" s="64"/>
      <c r="E39" s="64"/>
      <c r="F39" s="64"/>
      <c r="G39" s="6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4.75" customHeight="1" x14ac:dyDescent="0.25">
      <c r="A40" s="9"/>
      <c r="B40" s="40" t="s">
        <v>34</v>
      </c>
      <c r="C40" s="75" t="s">
        <v>68</v>
      </c>
      <c r="D40" s="76"/>
      <c r="E40" s="12" t="s">
        <v>108</v>
      </c>
      <c r="F40" s="13" t="s">
        <v>111</v>
      </c>
      <c r="G40" s="14" t="s">
        <v>125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33" customHeight="1" x14ac:dyDescent="0.25">
      <c r="A41" s="9"/>
      <c r="B41" s="41" t="s">
        <v>35</v>
      </c>
      <c r="C41" s="77" t="s">
        <v>69</v>
      </c>
      <c r="D41" s="72"/>
      <c r="E41" s="15">
        <v>78</v>
      </c>
      <c r="F41" s="16">
        <v>200</v>
      </c>
      <c r="G41" s="17">
        <f t="shared" ref="G41:G47" si="0">E41*F41</f>
        <v>15600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33" customHeight="1" x14ac:dyDescent="0.25">
      <c r="A42" s="9"/>
      <c r="B42" s="42" t="s">
        <v>35</v>
      </c>
      <c r="C42" s="77" t="s">
        <v>70</v>
      </c>
      <c r="D42" s="72"/>
      <c r="E42" s="18">
        <v>46</v>
      </c>
      <c r="F42" s="19">
        <v>100</v>
      </c>
      <c r="G42" s="17">
        <f t="shared" si="0"/>
        <v>4600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33" customHeight="1" x14ac:dyDescent="0.25">
      <c r="A43" s="9"/>
      <c r="B43" s="41" t="s">
        <v>35</v>
      </c>
      <c r="C43" s="77" t="s">
        <v>71</v>
      </c>
      <c r="D43" s="72"/>
      <c r="E43" s="18">
        <v>58</v>
      </c>
      <c r="F43" s="19">
        <v>50</v>
      </c>
      <c r="G43" s="17">
        <f t="shared" si="0"/>
        <v>2900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33" customHeight="1" x14ac:dyDescent="0.25">
      <c r="A44" s="9"/>
      <c r="B44" s="42" t="s">
        <v>35</v>
      </c>
      <c r="C44" s="77" t="s">
        <v>72</v>
      </c>
      <c r="D44" s="72"/>
      <c r="E44" s="15">
        <v>85000</v>
      </c>
      <c r="F44" s="16">
        <v>1</v>
      </c>
      <c r="G44" s="17">
        <f t="shared" si="0"/>
        <v>85000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33" customHeight="1" x14ac:dyDescent="0.25">
      <c r="A45" s="9"/>
      <c r="B45" s="41" t="s">
        <v>35</v>
      </c>
      <c r="C45" s="77" t="s">
        <v>73</v>
      </c>
      <c r="D45" s="72"/>
      <c r="E45" s="18">
        <v>79879</v>
      </c>
      <c r="F45" s="19">
        <v>3</v>
      </c>
      <c r="G45" s="17">
        <f t="shared" si="0"/>
        <v>239637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33" customHeight="1" x14ac:dyDescent="0.25">
      <c r="A46" s="9"/>
      <c r="B46" s="41" t="s">
        <v>36</v>
      </c>
      <c r="C46" s="77" t="s">
        <v>74</v>
      </c>
      <c r="D46" s="72"/>
      <c r="E46" s="18">
        <v>68686</v>
      </c>
      <c r="F46" s="19">
        <v>1</v>
      </c>
      <c r="G46" s="17">
        <f t="shared" si="0"/>
        <v>68686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33" customHeight="1" x14ac:dyDescent="0.25">
      <c r="A47" s="9"/>
      <c r="B47" s="43" t="s">
        <v>37</v>
      </c>
      <c r="C47" s="73" t="s">
        <v>75</v>
      </c>
      <c r="D47" s="74"/>
      <c r="E47" s="20">
        <v>25432</v>
      </c>
      <c r="F47" s="21">
        <v>1</v>
      </c>
      <c r="G47" s="22">
        <f t="shared" si="0"/>
        <v>25432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33" customHeight="1" x14ac:dyDescent="0.25">
      <c r="A48" s="1"/>
      <c r="B48" s="1"/>
      <c r="C48" s="1"/>
      <c r="D48" s="1"/>
      <c r="E48" s="78" t="s">
        <v>109</v>
      </c>
      <c r="F48" s="79"/>
      <c r="G48" s="23">
        <f>SUM(G41:G47)</f>
        <v>441855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9.5" customHeight="1" x14ac:dyDescent="0.25">
      <c r="A50" s="3"/>
      <c r="B50" s="63" t="s">
        <v>38</v>
      </c>
      <c r="C50" s="64"/>
      <c r="D50" s="64"/>
      <c r="E50" s="64"/>
      <c r="F50" s="64"/>
      <c r="G50" s="6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35.1" customHeight="1" x14ac:dyDescent="0.25">
      <c r="A51" s="9"/>
      <c r="B51" s="31" t="s">
        <v>39</v>
      </c>
      <c r="C51" s="58" t="s">
        <v>76</v>
      </c>
      <c r="D51" s="80"/>
      <c r="E51" s="80"/>
      <c r="F51" s="80"/>
      <c r="G51" s="76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35.1" customHeight="1" x14ac:dyDescent="0.25">
      <c r="A52" s="9"/>
      <c r="B52" s="32" t="s">
        <v>40</v>
      </c>
      <c r="C52" s="71" t="s">
        <v>77</v>
      </c>
      <c r="D52" s="67"/>
      <c r="E52" s="67"/>
      <c r="F52" s="67"/>
      <c r="G52" s="7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35.1" customHeight="1" x14ac:dyDescent="0.25">
      <c r="A53" s="9"/>
      <c r="B53" s="33" t="s">
        <v>41</v>
      </c>
      <c r="C53" s="71" t="s">
        <v>78</v>
      </c>
      <c r="D53" s="67"/>
      <c r="E53" s="67"/>
      <c r="F53" s="67"/>
      <c r="G53" s="7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69.95" customHeight="1" x14ac:dyDescent="0.25">
      <c r="A54" s="9"/>
      <c r="B54" s="32" t="s">
        <v>42</v>
      </c>
      <c r="C54" s="71" t="s">
        <v>79</v>
      </c>
      <c r="D54" s="67"/>
      <c r="E54" s="67"/>
      <c r="F54" s="67"/>
      <c r="G54" s="7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2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.75" customHeight="1" x14ac:dyDescent="0.25">
      <c r="A56" s="9"/>
      <c r="B56" s="44" t="s">
        <v>43</v>
      </c>
      <c r="C56" s="81" t="s">
        <v>80</v>
      </c>
      <c r="D56" s="80"/>
      <c r="E56" s="80"/>
      <c r="F56" s="82"/>
      <c r="G56" s="24" t="s">
        <v>126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33" customHeight="1" x14ac:dyDescent="0.25">
      <c r="A57" s="9"/>
      <c r="B57" s="45" t="s">
        <v>44</v>
      </c>
      <c r="C57" s="77" t="s">
        <v>81</v>
      </c>
      <c r="D57" s="67"/>
      <c r="E57" s="67"/>
      <c r="F57" s="68"/>
      <c r="G57" s="25">
        <v>25000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33" customHeight="1" x14ac:dyDescent="0.25">
      <c r="A58" s="9"/>
      <c r="B58" s="46" t="s">
        <v>45</v>
      </c>
      <c r="C58" s="77" t="s">
        <v>82</v>
      </c>
      <c r="D58" s="67"/>
      <c r="E58" s="67"/>
      <c r="F58" s="68"/>
      <c r="G58" s="25">
        <v>92500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" customHeight="1" x14ac:dyDescent="0.25">
      <c r="A59" s="9"/>
      <c r="B59" s="45" t="s">
        <v>46</v>
      </c>
      <c r="C59" s="77" t="s">
        <v>83</v>
      </c>
      <c r="D59" s="67"/>
      <c r="E59" s="67"/>
      <c r="F59" s="68"/>
      <c r="G59" s="25">
        <v>17500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33" customHeight="1" x14ac:dyDescent="0.25">
      <c r="A60" s="9"/>
      <c r="B60" s="46" t="s">
        <v>47</v>
      </c>
      <c r="C60" s="77" t="s">
        <v>84</v>
      </c>
      <c r="D60" s="67"/>
      <c r="E60" s="67"/>
      <c r="F60" s="68"/>
      <c r="G60" s="25">
        <v>12000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33" customHeight="1" x14ac:dyDescent="0.25">
      <c r="A61" s="9"/>
      <c r="B61" s="45" t="s">
        <v>48</v>
      </c>
      <c r="C61" s="77" t="s">
        <v>83</v>
      </c>
      <c r="D61" s="67"/>
      <c r="E61" s="67"/>
      <c r="F61" s="68"/>
      <c r="G61" s="25">
        <v>18500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33" customHeight="1" x14ac:dyDescent="0.25">
      <c r="A62" s="9"/>
      <c r="B62" s="45" t="s">
        <v>49</v>
      </c>
      <c r="C62" s="77" t="s">
        <v>83</v>
      </c>
      <c r="D62" s="67"/>
      <c r="E62" s="67"/>
      <c r="F62" s="68"/>
      <c r="G62" s="25">
        <v>26000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33" customHeight="1" x14ac:dyDescent="0.25">
      <c r="A63" s="9"/>
      <c r="B63" s="47" t="s">
        <v>50</v>
      </c>
      <c r="C63" s="73" t="s">
        <v>82</v>
      </c>
      <c r="D63" s="84"/>
      <c r="E63" s="84"/>
      <c r="F63" s="88"/>
      <c r="G63" s="26">
        <v>46250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33" customHeight="1" x14ac:dyDescent="0.25">
      <c r="A64" s="1"/>
      <c r="B64" s="1"/>
      <c r="C64" s="1"/>
      <c r="D64" s="1"/>
      <c r="E64" s="89" t="s">
        <v>110</v>
      </c>
      <c r="F64" s="90"/>
      <c r="G64" s="27">
        <f>SUM(G57:G63)</f>
        <v>237750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9.5" customHeight="1" x14ac:dyDescent="0.25">
      <c r="A66" s="3"/>
      <c r="B66" s="63" t="s">
        <v>51</v>
      </c>
      <c r="C66" s="64"/>
      <c r="D66" s="64"/>
      <c r="E66" s="64"/>
      <c r="F66" s="64"/>
      <c r="G66" s="6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60" customHeight="1" thickTop="1" x14ac:dyDescent="0.25">
      <c r="A67" s="9"/>
      <c r="B67" s="31" t="s">
        <v>52</v>
      </c>
      <c r="C67" s="58" t="s">
        <v>85</v>
      </c>
      <c r="D67" s="80"/>
      <c r="E67" s="80"/>
      <c r="F67" s="80"/>
      <c r="G67" s="7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50.1" customHeight="1" x14ac:dyDescent="0.25">
      <c r="A68" s="9"/>
      <c r="B68" s="48" t="s">
        <v>53</v>
      </c>
      <c r="C68" s="71" t="s">
        <v>86</v>
      </c>
      <c r="D68" s="67"/>
      <c r="E68" s="67"/>
      <c r="F68" s="67"/>
      <c r="G68" s="72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50.1" customHeight="1" x14ac:dyDescent="0.25">
      <c r="A69" s="9"/>
      <c r="B69" s="49" t="s">
        <v>54</v>
      </c>
      <c r="C69" s="71" t="s">
        <v>87</v>
      </c>
      <c r="D69" s="67"/>
      <c r="E69" s="67"/>
      <c r="F69" s="67"/>
      <c r="G69" s="72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 x14ac:dyDescent="0.25">
      <c r="A71" s="1"/>
      <c r="B71" s="28" t="s">
        <v>55</v>
      </c>
      <c r="C71" s="91" t="s">
        <v>88</v>
      </c>
      <c r="D71" s="92"/>
      <c r="E71" s="92"/>
      <c r="F71" s="93"/>
      <c r="G71" s="4" t="s">
        <v>127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35.1" customHeight="1" x14ac:dyDescent="0.25">
      <c r="A72" s="1"/>
      <c r="B72" s="50" t="s">
        <v>56</v>
      </c>
      <c r="C72" s="83" t="s">
        <v>89</v>
      </c>
      <c r="D72" s="84"/>
      <c r="E72" s="84"/>
      <c r="F72" s="74"/>
      <c r="G72" s="29" t="s">
        <v>128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49.5" customHeight="1" x14ac:dyDescent="0.4">
      <c r="A74" s="2"/>
      <c r="B74" s="85" t="s">
        <v>57</v>
      </c>
      <c r="C74" s="86"/>
      <c r="D74" s="86"/>
      <c r="E74" s="86"/>
      <c r="F74" s="86"/>
      <c r="G74" s="8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</sheetData>
  <mergeCells count="79">
    <mergeCell ref="B27:D27"/>
    <mergeCell ref="E27:F27"/>
    <mergeCell ref="B28:D28"/>
    <mergeCell ref="E28:F28"/>
    <mergeCell ref="B29:D29"/>
    <mergeCell ref="E29:F29"/>
    <mergeCell ref="B24:D24"/>
    <mergeCell ref="E24:F24"/>
    <mergeCell ref="B25:D25"/>
    <mergeCell ref="E25:F25"/>
    <mergeCell ref="B26:D26"/>
    <mergeCell ref="E26:F26"/>
    <mergeCell ref="C17:G17"/>
    <mergeCell ref="B19:G19"/>
    <mergeCell ref="C20:G20"/>
    <mergeCell ref="C21:G21"/>
    <mergeCell ref="B23:G23"/>
    <mergeCell ref="B12:G12"/>
    <mergeCell ref="C13:G13"/>
    <mergeCell ref="C14:G14"/>
    <mergeCell ref="C15:G15"/>
    <mergeCell ref="C16:G16"/>
    <mergeCell ref="B8:D8"/>
    <mergeCell ref="E8:F8"/>
    <mergeCell ref="E9:F9"/>
    <mergeCell ref="B10:D10"/>
    <mergeCell ref="E10:F10"/>
    <mergeCell ref="E5:G5"/>
    <mergeCell ref="E6:G6"/>
    <mergeCell ref="E7:F7"/>
    <mergeCell ref="B2:G2"/>
    <mergeCell ref="B3:D3"/>
    <mergeCell ref="E3:F3"/>
    <mergeCell ref="B4:D4"/>
    <mergeCell ref="E4:F4"/>
    <mergeCell ref="B5:C5"/>
    <mergeCell ref="B6:C6"/>
    <mergeCell ref="C60:F60"/>
    <mergeCell ref="C61:F61"/>
    <mergeCell ref="C62:F62"/>
    <mergeCell ref="C72:F72"/>
    <mergeCell ref="B74:G74"/>
    <mergeCell ref="C63:F63"/>
    <mergeCell ref="E64:F64"/>
    <mergeCell ref="B66:G66"/>
    <mergeCell ref="C67:G67"/>
    <mergeCell ref="C68:G68"/>
    <mergeCell ref="C69:G69"/>
    <mergeCell ref="C71:F71"/>
    <mergeCell ref="C54:G54"/>
    <mergeCell ref="C56:F56"/>
    <mergeCell ref="C57:F57"/>
    <mergeCell ref="C58:F58"/>
    <mergeCell ref="C59:F59"/>
    <mergeCell ref="E48:F48"/>
    <mergeCell ref="B50:G50"/>
    <mergeCell ref="C51:G51"/>
    <mergeCell ref="C52:G52"/>
    <mergeCell ref="C53:G53"/>
    <mergeCell ref="C36:G36"/>
    <mergeCell ref="C37:G37"/>
    <mergeCell ref="B39:G39"/>
    <mergeCell ref="C47:D47"/>
    <mergeCell ref="C40:D40"/>
    <mergeCell ref="C41:D41"/>
    <mergeCell ref="C42:D42"/>
    <mergeCell ref="C43:D43"/>
    <mergeCell ref="C44:D44"/>
    <mergeCell ref="C45:D45"/>
    <mergeCell ref="C46:D46"/>
    <mergeCell ref="C35:D35"/>
    <mergeCell ref="E35:G35"/>
    <mergeCell ref="B34:G34"/>
    <mergeCell ref="B30:D30"/>
    <mergeCell ref="B31:D31"/>
    <mergeCell ref="E31:F31"/>
    <mergeCell ref="B32:D32"/>
    <mergeCell ref="E32:F32"/>
    <mergeCell ref="E30:F30"/>
  </mergeCells>
  <hyperlinks>
    <hyperlink ref="B74:G74" r:id="rId1" display="HAGA CLIC AQUÍ PARA CREAR EN SMARTSHEET" xr:uid="{25320FD8-1D73-084E-A295-FA32217CE7CA}"/>
  </hyperlinks>
  <pageMargins left="0.4" right="0.4" top="0.4" bottom="0.4" header="0" footer="0"/>
  <pageSetup scale="98" fitToHeight="0" orientation="landscape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23EA4-3977-5B42-8706-3FF50CD93887}">
  <sheetPr>
    <tabColor theme="3" tint="0.79998168889431442"/>
    <pageSetUpPr fitToPage="1"/>
  </sheetPr>
  <dimension ref="A1:IT996"/>
  <sheetViews>
    <sheetView showGridLines="0" workbookViewId="0">
      <selection activeCell="K52" sqref="K52"/>
    </sheetView>
  </sheetViews>
  <sheetFormatPr defaultColWidth="11.125" defaultRowHeight="15.75" x14ac:dyDescent="0.25"/>
  <cols>
    <col min="1" max="1" width="3.375" customWidth="1"/>
    <col min="2" max="2" width="33.375" customWidth="1"/>
    <col min="3" max="3" width="25.875" customWidth="1"/>
    <col min="4" max="5" width="17.875" customWidth="1"/>
    <col min="6" max="6" width="9.875" customWidth="1"/>
    <col min="7" max="7" width="31.375" customWidth="1"/>
    <col min="8" max="8" width="3.375" customWidth="1"/>
    <col min="9" max="14" width="11" customWidth="1"/>
    <col min="15" max="15" width="9" customWidth="1"/>
    <col min="16" max="27" width="11" customWidth="1"/>
  </cols>
  <sheetData>
    <row r="1" spans="1:254" s="53" customFormat="1" ht="42" customHeight="1" x14ac:dyDescent="0.25">
      <c r="A1" s="51"/>
      <c r="B1" s="56" t="s">
        <v>129</v>
      </c>
      <c r="C1" s="52"/>
      <c r="D1" s="52"/>
      <c r="E1" s="52"/>
      <c r="F1" s="52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</row>
    <row r="2" spans="1:254" ht="19.5" customHeight="1" x14ac:dyDescent="0.25">
      <c r="A2" s="3"/>
      <c r="B2" s="63" t="s">
        <v>1</v>
      </c>
      <c r="C2" s="64"/>
      <c r="D2" s="64"/>
      <c r="E2" s="64"/>
      <c r="F2" s="64"/>
      <c r="G2" s="6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54" ht="18" customHeight="1" x14ac:dyDescent="0.3">
      <c r="A3" s="1"/>
      <c r="B3" s="94" t="s">
        <v>2</v>
      </c>
      <c r="C3" s="95"/>
      <c r="D3" s="96"/>
      <c r="E3" s="99" t="s">
        <v>92</v>
      </c>
      <c r="F3" s="96"/>
      <c r="G3" s="55" t="s">
        <v>112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54" ht="35.1" customHeight="1" thickBot="1" x14ac:dyDescent="0.3">
      <c r="A4" s="1"/>
      <c r="B4" s="100"/>
      <c r="C4" s="84"/>
      <c r="D4" s="98"/>
      <c r="E4" s="101"/>
      <c r="F4" s="102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54" ht="18" customHeight="1" x14ac:dyDescent="0.3">
      <c r="A5" s="1"/>
      <c r="B5" s="94" t="s">
        <v>4</v>
      </c>
      <c r="C5" s="96"/>
      <c r="D5" s="55" t="s">
        <v>90</v>
      </c>
      <c r="E5" s="94" t="s">
        <v>93</v>
      </c>
      <c r="F5" s="95"/>
      <c r="G5" s="9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54" ht="27.95" customHeight="1" thickBot="1" x14ac:dyDescent="0.3">
      <c r="A6" s="1"/>
      <c r="B6" s="103"/>
      <c r="C6" s="74"/>
      <c r="D6" s="6"/>
      <c r="E6" s="97"/>
      <c r="F6" s="84"/>
      <c r="G6" s="9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54" ht="18" customHeight="1" x14ac:dyDescent="0.3">
      <c r="A7" s="1"/>
      <c r="B7" s="54" t="s">
        <v>6</v>
      </c>
      <c r="C7" s="54"/>
      <c r="D7" s="54"/>
      <c r="E7" s="99" t="s">
        <v>95</v>
      </c>
      <c r="F7" s="96"/>
      <c r="G7" s="55" t="s">
        <v>113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54" ht="27.95" customHeight="1" thickBot="1" x14ac:dyDescent="0.3">
      <c r="A8" s="1"/>
      <c r="B8" s="103"/>
      <c r="C8" s="84"/>
      <c r="D8" s="98"/>
      <c r="E8" s="104"/>
      <c r="F8" s="102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54" ht="18" customHeight="1" x14ac:dyDescent="0.3">
      <c r="A9" s="1"/>
      <c r="B9" s="54" t="s">
        <v>8</v>
      </c>
      <c r="C9" s="54"/>
      <c r="D9" s="54"/>
      <c r="E9" s="99" t="s">
        <v>97</v>
      </c>
      <c r="F9" s="96"/>
      <c r="G9" s="55" t="s">
        <v>115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54" ht="27.95" customHeight="1" thickBot="1" x14ac:dyDescent="0.3">
      <c r="A10" s="1"/>
      <c r="B10" s="103"/>
      <c r="C10" s="84"/>
      <c r="D10" s="98"/>
      <c r="E10" s="105">
        <f>G64</f>
        <v>0</v>
      </c>
      <c r="F10" s="102"/>
      <c r="G10" s="8">
        <f>G48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54" ht="12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54" ht="19.5" customHeight="1" thickBot="1" x14ac:dyDescent="0.3">
      <c r="A12" s="3"/>
      <c r="B12" s="63" t="s">
        <v>10</v>
      </c>
      <c r="C12" s="64"/>
      <c r="D12" s="64"/>
      <c r="E12" s="64"/>
      <c r="F12" s="64"/>
      <c r="G12" s="6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54" ht="60" customHeight="1" thickTop="1" x14ac:dyDescent="0.25">
      <c r="A13" s="9"/>
      <c r="B13" s="31" t="s">
        <v>11</v>
      </c>
      <c r="C13" s="58"/>
      <c r="D13" s="80"/>
      <c r="E13" s="80"/>
      <c r="F13" s="80"/>
      <c r="G13" s="7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54" ht="60" customHeight="1" x14ac:dyDescent="0.25">
      <c r="A14" s="9"/>
      <c r="B14" s="32" t="s">
        <v>12</v>
      </c>
      <c r="C14" s="71"/>
      <c r="D14" s="67"/>
      <c r="E14" s="67"/>
      <c r="F14" s="67"/>
      <c r="G14" s="7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54" ht="60" customHeight="1" x14ac:dyDescent="0.25">
      <c r="A15" s="9"/>
      <c r="B15" s="33" t="s">
        <v>13</v>
      </c>
      <c r="C15" s="71"/>
      <c r="D15" s="67"/>
      <c r="E15" s="67"/>
      <c r="F15" s="67"/>
      <c r="G15" s="7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54" ht="60" customHeight="1" x14ac:dyDescent="0.25">
      <c r="A16" s="9"/>
      <c r="B16" s="32" t="s">
        <v>14</v>
      </c>
      <c r="C16" s="71"/>
      <c r="D16" s="67"/>
      <c r="E16" s="67"/>
      <c r="F16" s="67"/>
      <c r="G16" s="7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60" customHeight="1" x14ac:dyDescent="0.25">
      <c r="A17" s="9"/>
      <c r="B17" s="33" t="s">
        <v>15</v>
      </c>
      <c r="C17" s="71"/>
      <c r="D17" s="67"/>
      <c r="E17" s="67"/>
      <c r="F17" s="67"/>
      <c r="G17" s="72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2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9.5" customHeight="1" thickBot="1" x14ac:dyDescent="0.3">
      <c r="A19" s="3"/>
      <c r="B19" s="63" t="s">
        <v>16</v>
      </c>
      <c r="C19" s="64"/>
      <c r="D19" s="64"/>
      <c r="E19" s="64"/>
      <c r="F19" s="64"/>
      <c r="G19" s="6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60" customHeight="1" thickTop="1" x14ac:dyDescent="0.25">
      <c r="A20" s="9"/>
      <c r="B20" s="34" t="s">
        <v>17</v>
      </c>
      <c r="C20" s="58"/>
      <c r="D20" s="80"/>
      <c r="E20" s="80"/>
      <c r="F20" s="80"/>
      <c r="G20" s="76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60" customHeight="1" x14ac:dyDescent="0.25">
      <c r="A21" s="9"/>
      <c r="B21" s="35" t="s">
        <v>18</v>
      </c>
      <c r="C21" s="71"/>
      <c r="D21" s="67"/>
      <c r="E21" s="67"/>
      <c r="F21" s="67"/>
      <c r="G21" s="72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12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9.5" customHeight="1" thickBot="1" x14ac:dyDescent="0.3">
      <c r="A23" s="3"/>
      <c r="B23" s="63" t="s">
        <v>19</v>
      </c>
      <c r="C23" s="64"/>
      <c r="D23" s="64"/>
      <c r="E23" s="64"/>
      <c r="F23" s="64"/>
      <c r="G23" s="6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4.75" customHeight="1" thickTop="1" x14ac:dyDescent="0.25">
      <c r="A24" s="9"/>
      <c r="B24" s="106" t="s">
        <v>20</v>
      </c>
      <c r="C24" s="80"/>
      <c r="D24" s="82"/>
      <c r="E24" s="107" t="s">
        <v>98</v>
      </c>
      <c r="F24" s="108"/>
      <c r="G24" s="10" t="s">
        <v>116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 x14ac:dyDescent="0.25">
      <c r="A25" s="9"/>
      <c r="B25" s="66"/>
      <c r="C25" s="67"/>
      <c r="D25" s="68"/>
      <c r="E25" s="69"/>
      <c r="F25" s="70"/>
      <c r="G25" s="1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27.95" customHeight="1" x14ac:dyDescent="0.25">
      <c r="A26" s="9"/>
      <c r="B26" s="66"/>
      <c r="C26" s="67"/>
      <c r="D26" s="68"/>
      <c r="E26" s="69"/>
      <c r="F26" s="70"/>
      <c r="G26" s="1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ht="27.95" customHeight="1" x14ac:dyDescent="0.25">
      <c r="A27" s="9"/>
      <c r="B27" s="66"/>
      <c r="C27" s="67"/>
      <c r="D27" s="68"/>
      <c r="E27" s="69"/>
      <c r="F27" s="70"/>
      <c r="G27" s="1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27.95" customHeight="1" x14ac:dyDescent="0.25">
      <c r="A28" s="9"/>
      <c r="B28" s="66"/>
      <c r="C28" s="67"/>
      <c r="D28" s="68"/>
      <c r="E28" s="69"/>
      <c r="F28" s="70"/>
      <c r="G28" s="1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ht="27.95" customHeight="1" x14ac:dyDescent="0.25">
      <c r="A29" s="9"/>
      <c r="B29" s="66"/>
      <c r="C29" s="67"/>
      <c r="D29" s="68"/>
      <c r="E29" s="69"/>
      <c r="F29" s="70"/>
      <c r="G29" s="1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ht="27.95" customHeight="1" x14ac:dyDescent="0.25">
      <c r="A30" s="9"/>
      <c r="B30" s="66"/>
      <c r="C30" s="67"/>
      <c r="D30" s="68"/>
      <c r="E30" s="69"/>
      <c r="F30" s="70"/>
      <c r="G30" s="1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ht="27.95" customHeight="1" x14ac:dyDescent="0.25">
      <c r="A31" s="9"/>
      <c r="B31" s="66"/>
      <c r="C31" s="67"/>
      <c r="D31" s="68"/>
      <c r="E31" s="69"/>
      <c r="F31" s="70"/>
      <c r="G31" s="1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ht="27.95" customHeight="1" x14ac:dyDescent="0.25">
      <c r="A32" s="9"/>
      <c r="B32" s="66"/>
      <c r="C32" s="67"/>
      <c r="D32" s="68"/>
      <c r="E32" s="69"/>
      <c r="F32" s="70"/>
      <c r="G32" s="1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12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9.5" customHeight="1" thickBot="1" x14ac:dyDescent="0.3">
      <c r="A34" s="3"/>
      <c r="B34" s="63" t="s">
        <v>29</v>
      </c>
      <c r="C34" s="64"/>
      <c r="D34" s="64"/>
      <c r="E34" s="64"/>
      <c r="F34" s="64"/>
      <c r="G34" s="6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50.1" customHeight="1" thickTop="1" x14ac:dyDescent="0.25">
      <c r="A35" s="9"/>
      <c r="B35" s="37" t="s">
        <v>30</v>
      </c>
      <c r="C35" s="58"/>
      <c r="D35" s="59"/>
      <c r="E35" s="59"/>
      <c r="F35" s="59"/>
      <c r="G35" s="10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ht="50.1" customHeight="1" x14ac:dyDescent="0.25">
      <c r="A36" s="9"/>
      <c r="B36" s="38" t="s">
        <v>31</v>
      </c>
      <c r="C36" s="71"/>
      <c r="D36" s="67"/>
      <c r="E36" s="67"/>
      <c r="F36" s="67"/>
      <c r="G36" s="72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ht="50.1" customHeight="1" x14ac:dyDescent="0.25">
      <c r="A37" s="9"/>
      <c r="B37" s="39" t="s">
        <v>32</v>
      </c>
      <c r="C37" s="71"/>
      <c r="D37" s="67"/>
      <c r="E37" s="67"/>
      <c r="F37" s="67"/>
      <c r="G37" s="72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ht="12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9.5" customHeight="1" thickBot="1" x14ac:dyDescent="0.3">
      <c r="A39" s="3"/>
      <c r="B39" s="63" t="s">
        <v>33</v>
      </c>
      <c r="C39" s="64"/>
      <c r="D39" s="64"/>
      <c r="E39" s="64"/>
      <c r="F39" s="64"/>
      <c r="G39" s="65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4.75" customHeight="1" thickTop="1" x14ac:dyDescent="0.25">
      <c r="A40" s="9"/>
      <c r="B40" s="40" t="s">
        <v>34</v>
      </c>
      <c r="C40" s="75" t="s">
        <v>68</v>
      </c>
      <c r="D40" s="76"/>
      <c r="E40" s="12" t="s">
        <v>108</v>
      </c>
      <c r="F40" s="13" t="s">
        <v>111</v>
      </c>
      <c r="G40" s="14" t="s">
        <v>125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ht="33" customHeight="1" x14ac:dyDescent="0.25">
      <c r="A41" s="9"/>
      <c r="B41" s="41" t="s">
        <v>35</v>
      </c>
      <c r="C41" s="77"/>
      <c r="D41" s="72"/>
      <c r="E41" s="15"/>
      <c r="F41" s="16">
        <v>0</v>
      </c>
      <c r="G41" s="17">
        <f t="shared" ref="G41:G47" si="0">E41*F41</f>
        <v>0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ht="33" customHeight="1" x14ac:dyDescent="0.25">
      <c r="A42" s="9"/>
      <c r="B42" s="42" t="s">
        <v>35</v>
      </c>
      <c r="C42" s="77"/>
      <c r="D42" s="72"/>
      <c r="E42" s="18"/>
      <c r="F42" s="19">
        <v>0</v>
      </c>
      <c r="G42" s="17">
        <f t="shared" si="0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ht="33" customHeight="1" x14ac:dyDescent="0.25">
      <c r="A43" s="9"/>
      <c r="B43" s="41" t="s">
        <v>35</v>
      </c>
      <c r="C43" s="77"/>
      <c r="D43" s="72"/>
      <c r="E43" s="18"/>
      <c r="F43" s="19">
        <v>0</v>
      </c>
      <c r="G43" s="17">
        <f t="shared" si="0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ht="33" customHeight="1" x14ac:dyDescent="0.25">
      <c r="A44" s="9"/>
      <c r="B44" s="42" t="s">
        <v>35</v>
      </c>
      <c r="C44" s="77"/>
      <c r="D44" s="72"/>
      <c r="E44" s="15"/>
      <c r="F44" s="16">
        <v>0</v>
      </c>
      <c r="G44" s="17">
        <f t="shared" si="0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33" customHeight="1" x14ac:dyDescent="0.25">
      <c r="A45" s="9"/>
      <c r="B45" s="41" t="s">
        <v>35</v>
      </c>
      <c r="C45" s="77"/>
      <c r="D45" s="72"/>
      <c r="E45" s="18"/>
      <c r="F45" s="19">
        <v>0</v>
      </c>
      <c r="G45" s="17">
        <f t="shared" si="0"/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27" ht="33" customHeight="1" x14ac:dyDescent="0.25">
      <c r="A46" s="9"/>
      <c r="B46" s="41" t="s">
        <v>36</v>
      </c>
      <c r="C46" s="77"/>
      <c r="D46" s="72"/>
      <c r="E46" s="18"/>
      <c r="F46" s="19">
        <v>0</v>
      </c>
      <c r="G46" s="17">
        <f t="shared" si="0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  <row r="47" spans="1:27" ht="33" customHeight="1" thickBot="1" x14ac:dyDescent="0.3">
      <c r="A47" s="9"/>
      <c r="B47" s="43" t="s">
        <v>37</v>
      </c>
      <c r="C47" s="73"/>
      <c r="D47" s="74"/>
      <c r="E47" s="20"/>
      <c r="F47" s="21">
        <v>0</v>
      </c>
      <c r="G47" s="22">
        <f t="shared" si="0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</row>
    <row r="48" spans="1:27" ht="33" customHeight="1" thickBot="1" x14ac:dyDescent="0.3">
      <c r="A48" s="1"/>
      <c r="B48" s="1"/>
      <c r="C48" s="1"/>
      <c r="D48" s="1"/>
      <c r="E48" s="78" t="s">
        <v>109</v>
      </c>
      <c r="F48" s="79"/>
      <c r="G48" s="23">
        <f>SUM(G41:G47)</f>
        <v>0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9.5" customHeight="1" thickBot="1" x14ac:dyDescent="0.3">
      <c r="A50" s="3"/>
      <c r="B50" s="63" t="s">
        <v>38</v>
      </c>
      <c r="C50" s="64"/>
      <c r="D50" s="64"/>
      <c r="E50" s="64"/>
      <c r="F50" s="64"/>
      <c r="G50" s="65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50.1" customHeight="1" thickTop="1" x14ac:dyDescent="0.25">
      <c r="A51" s="9"/>
      <c r="B51" s="31" t="s">
        <v>39</v>
      </c>
      <c r="C51" s="58"/>
      <c r="D51" s="80"/>
      <c r="E51" s="80"/>
      <c r="F51" s="80"/>
      <c r="G51" s="76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</row>
    <row r="52" spans="1:27" ht="50.1" customHeight="1" x14ac:dyDescent="0.25">
      <c r="A52" s="9"/>
      <c r="B52" s="32" t="s">
        <v>40</v>
      </c>
      <c r="C52" s="71"/>
      <c r="D52" s="67"/>
      <c r="E52" s="67"/>
      <c r="F52" s="67"/>
      <c r="G52" s="7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</row>
    <row r="53" spans="1:27" ht="50.1" customHeight="1" x14ac:dyDescent="0.25">
      <c r="A53" s="9"/>
      <c r="B53" s="33" t="s">
        <v>41</v>
      </c>
      <c r="C53" s="71"/>
      <c r="D53" s="67"/>
      <c r="E53" s="67"/>
      <c r="F53" s="67"/>
      <c r="G53" s="7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</row>
    <row r="54" spans="1:27" ht="50.1" customHeight="1" x14ac:dyDescent="0.25">
      <c r="A54" s="9"/>
      <c r="B54" s="32" t="s">
        <v>42</v>
      </c>
      <c r="C54" s="71"/>
      <c r="D54" s="67"/>
      <c r="E54" s="67"/>
      <c r="F54" s="67"/>
      <c r="G54" s="7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</row>
    <row r="55" spans="1:27" ht="12" customHeight="1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24.75" customHeight="1" thickTop="1" x14ac:dyDescent="0.25">
      <c r="A56" s="9"/>
      <c r="B56" s="44" t="s">
        <v>43</v>
      </c>
      <c r="C56" s="81" t="s">
        <v>80</v>
      </c>
      <c r="D56" s="80"/>
      <c r="E56" s="80"/>
      <c r="F56" s="82"/>
      <c r="G56" s="24" t="s">
        <v>126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</row>
    <row r="57" spans="1:27" ht="33" customHeight="1" x14ac:dyDescent="0.25">
      <c r="A57" s="9"/>
      <c r="B57" s="45" t="s">
        <v>44</v>
      </c>
      <c r="C57" s="77"/>
      <c r="D57" s="67"/>
      <c r="E57" s="67"/>
      <c r="F57" s="68"/>
      <c r="G57" s="25"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</row>
    <row r="58" spans="1:27" ht="33" customHeight="1" x14ac:dyDescent="0.25">
      <c r="A58" s="9"/>
      <c r="B58" s="46" t="s">
        <v>45</v>
      </c>
      <c r="C58" s="77"/>
      <c r="D58" s="67"/>
      <c r="E58" s="67"/>
      <c r="F58" s="68"/>
      <c r="G58" s="25"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</row>
    <row r="59" spans="1:27" ht="33" customHeight="1" x14ac:dyDescent="0.25">
      <c r="A59" s="9"/>
      <c r="B59" s="45" t="s">
        <v>46</v>
      </c>
      <c r="C59" s="77"/>
      <c r="D59" s="67"/>
      <c r="E59" s="67"/>
      <c r="F59" s="68"/>
      <c r="G59" s="25"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</row>
    <row r="60" spans="1:27" ht="33" customHeight="1" x14ac:dyDescent="0.25">
      <c r="A60" s="9"/>
      <c r="B60" s="46" t="s">
        <v>47</v>
      </c>
      <c r="C60" s="77"/>
      <c r="D60" s="67"/>
      <c r="E60" s="67"/>
      <c r="F60" s="68"/>
      <c r="G60" s="25"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</row>
    <row r="61" spans="1:27" ht="33" customHeight="1" x14ac:dyDescent="0.25">
      <c r="A61" s="9"/>
      <c r="B61" s="45" t="s">
        <v>48</v>
      </c>
      <c r="C61" s="77"/>
      <c r="D61" s="67"/>
      <c r="E61" s="67"/>
      <c r="F61" s="68"/>
      <c r="G61" s="25"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</row>
    <row r="62" spans="1:27" ht="33" customHeight="1" x14ac:dyDescent="0.25">
      <c r="A62" s="9"/>
      <c r="B62" s="45" t="s">
        <v>49</v>
      </c>
      <c r="C62" s="77"/>
      <c r="D62" s="67"/>
      <c r="E62" s="67"/>
      <c r="F62" s="68"/>
      <c r="G62" s="25"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</row>
    <row r="63" spans="1:27" ht="33" customHeight="1" thickBot="1" x14ac:dyDescent="0.3">
      <c r="A63" s="9"/>
      <c r="B63" s="47" t="s">
        <v>50</v>
      </c>
      <c r="C63" s="73"/>
      <c r="D63" s="84"/>
      <c r="E63" s="84"/>
      <c r="F63" s="88"/>
      <c r="G63" s="26"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</row>
    <row r="64" spans="1:27" ht="33" customHeight="1" thickBot="1" x14ac:dyDescent="0.3">
      <c r="A64" s="1"/>
      <c r="B64" s="1"/>
      <c r="C64" s="1"/>
      <c r="D64" s="1"/>
      <c r="E64" s="89" t="s">
        <v>110</v>
      </c>
      <c r="F64" s="90"/>
      <c r="G64" s="27">
        <f>SUM(G57:G63)</f>
        <v>0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9.5" customHeight="1" thickBot="1" x14ac:dyDescent="0.3">
      <c r="A66" s="3"/>
      <c r="B66" s="63" t="s">
        <v>51</v>
      </c>
      <c r="C66" s="64"/>
      <c r="D66" s="64"/>
      <c r="E66" s="64"/>
      <c r="F66" s="64"/>
      <c r="G66" s="65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50.1" customHeight="1" thickTop="1" x14ac:dyDescent="0.25">
      <c r="A67" s="9"/>
      <c r="B67" s="31" t="s">
        <v>52</v>
      </c>
      <c r="C67" s="58"/>
      <c r="D67" s="80"/>
      <c r="E67" s="80"/>
      <c r="F67" s="80"/>
      <c r="G67" s="76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</row>
    <row r="68" spans="1:27" ht="50.1" customHeight="1" x14ac:dyDescent="0.25">
      <c r="A68" s="9"/>
      <c r="B68" s="48" t="s">
        <v>53</v>
      </c>
      <c r="C68" s="71"/>
      <c r="D68" s="67"/>
      <c r="E68" s="67"/>
      <c r="F68" s="67"/>
      <c r="G68" s="72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</row>
    <row r="69" spans="1:27" ht="50.1" customHeight="1" x14ac:dyDescent="0.25">
      <c r="A69" s="9"/>
      <c r="B69" s="49" t="s">
        <v>54</v>
      </c>
      <c r="C69" s="71"/>
      <c r="D69" s="67"/>
      <c r="E69" s="67"/>
      <c r="F69" s="67"/>
      <c r="G69" s="72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</row>
    <row r="70" spans="1:27" ht="12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 x14ac:dyDescent="0.25">
      <c r="A71" s="1"/>
      <c r="B71" s="28" t="s">
        <v>55</v>
      </c>
      <c r="C71" s="91" t="s">
        <v>88</v>
      </c>
      <c r="D71" s="92"/>
      <c r="E71" s="92"/>
      <c r="F71" s="93"/>
      <c r="G71" s="4" t="s">
        <v>127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35.1" customHeight="1" thickBot="1" x14ac:dyDescent="0.3">
      <c r="A72" s="1"/>
      <c r="B72" s="50"/>
      <c r="C72" s="83"/>
      <c r="D72" s="84"/>
      <c r="E72" s="84"/>
      <c r="F72" s="74"/>
      <c r="G72" s="29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</sheetData>
  <mergeCells count="77">
    <mergeCell ref="C67:G67"/>
    <mergeCell ref="C68:G68"/>
    <mergeCell ref="C69:G69"/>
    <mergeCell ref="C71:F71"/>
    <mergeCell ref="C72:F72"/>
    <mergeCell ref="B66:G66"/>
    <mergeCell ref="C53:G53"/>
    <mergeCell ref="C54:G54"/>
    <mergeCell ref="C56:F56"/>
    <mergeCell ref="C57:F57"/>
    <mergeCell ref="C58:F58"/>
    <mergeCell ref="C59:F59"/>
    <mergeCell ref="C60:F60"/>
    <mergeCell ref="C61:F61"/>
    <mergeCell ref="C62:F62"/>
    <mergeCell ref="C63:F63"/>
    <mergeCell ref="E64:F64"/>
    <mergeCell ref="C52:G52"/>
    <mergeCell ref="C40:D40"/>
    <mergeCell ref="C41:D41"/>
    <mergeCell ref="C42:D42"/>
    <mergeCell ref="C43:D43"/>
    <mergeCell ref="C44:D44"/>
    <mergeCell ref="C45:D45"/>
    <mergeCell ref="C46:D46"/>
    <mergeCell ref="C47:D47"/>
    <mergeCell ref="E48:F48"/>
    <mergeCell ref="B50:G50"/>
    <mergeCell ref="C51:G51"/>
    <mergeCell ref="B34:G34"/>
    <mergeCell ref="C36:G36"/>
    <mergeCell ref="C37:G37"/>
    <mergeCell ref="B39:G39"/>
    <mergeCell ref="C35:G35"/>
    <mergeCell ref="B30:D30"/>
    <mergeCell ref="E30:F30"/>
    <mergeCell ref="B31:D31"/>
    <mergeCell ref="E31:F31"/>
    <mergeCell ref="B32:D32"/>
    <mergeCell ref="E32:F32"/>
    <mergeCell ref="B27:D27"/>
    <mergeCell ref="E27:F27"/>
    <mergeCell ref="B28:D28"/>
    <mergeCell ref="E28:F28"/>
    <mergeCell ref="B29:D29"/>
    <mergeCell ref="E29:F29"/>
    <mergeCell ref="B24:D24"/>
    <mergeCell ref="E24:F24"/>
    <mergeCell ref="B25:D25"/>
    <mergeCell ref="E25:F25"/>
    <mergeCell ref="B26:D26"/>
    <mergeCell ref="E26:F26"/>
    <mergeCell ref="B23:G23"/>
    <mergeCell ref="B10:D10"/>
    <mergeCell ref="E10:F10"/>
    <mergeCell ref="B12:G12"/>
    <mergeCell ref="C13:G13"/>
    <mergeCell ref="C14:G14"/>
    <mergeCell ref="C15:G15"/>
    <mergeCell ref="C16:G16"/>
    <mergeCell ref="C17:G17"/>
    <mergeCell ref="B19:G19"/>
    <mergeCell ref="C20:G20"/>
    <mergeCell ref="C21:G21"/>
    <mergeCell ref="E9:F9"/>
    <mergeCell ref="B2:G2"/>
    <mergeCell ref="B3:D3"/>
    <mergeCell ref="E3:F3"/>
    <mergeCell ref="B4:D4"/>
    <mergeCell ref="E4:F4"/>
    <mergeCell ref="B5:C5"/>
    <mergeCell ref="E5:G5"/>
    <mergeCell ref="B6:C6"/>
    <mergeCell ref="E6:G6"/>
    <mergeCell ref="E7:F7"/>
    <mergeCell ref="B8:D8"/>
    <mergeCell ref="E8:F8"/>
  </mergeCells>
  <pageMargins left="0.4" right="0.4" top="0.4" bottom="0.4" header="0" footer="0"/>
  <pageSetup scale="98" fitToHeight="0" orientation="landscape"/>
  <rowBreaks count="1" manualBreakCount="1">
    <brk id="55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95959"/>
  </sheetPr>
  <dimension ref="A1:Z1000"/>
  <sheetViews>
    <sheetView showGridLines="0" workbookViewId="0">
      <selection activeCell="B2" sqref="B2"/>
    </sheetView>
  </sheetViews>
  <sheetFormatPr defaultColWidth="11.125" defaultRowHeight="15.75" x14ac:dyDescent="0.25"/>
  <cols>
    <col min="1" max="1" width="3.375" customWidth="1"/>
    <col min="2" max="2" width="88.375" customWidth="1"/>
    <col min="3" max="26" width="10.875" customWidth="1"/>
  </cols>
  <sheetData>
    <row r="1" spans="1:26" ht="19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08" customHeight="1" x14ac:dyDescent="0.25">
      <c r="A2" s="30"/>
      <c r="B2" s="36" t="s">
        <v>130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4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4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4.2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4.2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4.25" customHeight="1" x14ac:dyDescent="0.25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4.2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4.25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4.25" customHeight="1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4.2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4.2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4.25" customHeight="1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4.2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4.2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4.25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4.25" customHeight="1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4.25" customHeight="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4.2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4.25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4.2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4.2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4.2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4.2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4.2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4.25" customHeight="1" x14ac:dyDescent="0.25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4.2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4.25" customHeigh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4.2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4.25" customHeight="1" x14ac:dyDescent="0.25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4.25" customHeight="1" x14ac:dyDescent="0.25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4.25" customHeight="1" x14ac:dyDescent="0.25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4.2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4.25" customHeight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4.2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4.25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4.2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4.2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4.2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4.2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4.25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4.2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4.25" customHeight="1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4.25" customHeigh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4.25" customHeigh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4.25" customHeight="1" x14ac:dyDescent="0.25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4.25" customHeight="1" x14ac:dyDescent="0.2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4.25" customHeight="1" x14ac:dyDescent="0.2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4.25" customHeight="1" x14ac:dyDescent="0.2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4.25" customHeight="1" x14ac:dyDescent="0.25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4.25" customHeight="1" x14ac:dyDescent="0.25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4.25" customHeight="1" x14ac:dyDescent="0.25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4.25" customHeight="1" x14ac:dyDescent="0.25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4.25" customHeight="1" x14ac:dyDescent="0.25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4.25" customHeight="1" x14ac:dyDescent="0.25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4.25" customHeight="1" x14ac:dyDescent="0.25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4.25" customHeight="1" x14ac:dyDescent="0.25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4.25" customHeight="1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4.25" customHeight="1" x14ac:dyDescent="0.25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4.25" customHeigh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4.25" customHeight="1" x14ac:dyDescent="0.25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4.25" customHeight="1" x14ac:dyDescent="0.25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4.25" customHeight="1" x14ac:dyDescent="0.25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4.25" customHeight="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4.25" customHeight="1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4.25" customHeight="1" x14ac:dyDescent="0.25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4.2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4.25" customHeight="1" x14ac:dyDescent="0.25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4.2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4.25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4.25" customHeight="1" x14ac:dyDescent="0.25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4.25" customHeight="1" x14ac:dyDescent="0.2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4.25" customHeight="1" x14ac:dyDescent="0.25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4.25" customHeight="1" x14ac:dyDescent="0.25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4.25" customHeight="1" x14ac:dyDescent="0.25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4.25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4.2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4.25" customHeight="1" x14ac:dyDescent="0.25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4.2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4.25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4.25" customHeight="1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4.25" customHeight="1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4.25" customHeight="1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4.25" customHeight="1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4.25" customHeight="1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4.25" customHeight="1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4.25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4.25" customHeight="1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4.25" customHeight="1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4.25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4.25" customHeight="1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4.25" customHeight="1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4.25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4.25" customHeight="1" x14ac:dyDescent="0.25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4.25" customHeight="1" x14ac:dyDescent="0.25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4.25" customHeight="1" x14ac:dyDescent="0.25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4.25" customHeight="1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4.25" customHeight="1" x14ac:dyDescent="0.25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4.25" customHeight="1" x14ac:dyDescent="0.25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4.25" customHeight="1" x14ac:dyDescent="0.25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4.25" customHeight="1" x14ac:dyDescent="0.25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4.25" customHeight="1" x14ac:dyDescent="0.25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4.25" customHeight="1" x14ac:dyDescent="0.25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4.25" customHeight="1" x14ac:dyDescent="0.25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4.25" customHeight="1" x14ac:dyDescent="0.2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4.25" customHeight="1" x14ac:dyDescent="0.25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4.25" customHeight="1" x14ac:dyDescent="0.2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4.25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4.25" customHeight="1" x14ac:dyDescent="0.25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4.25" customHeight="1" x14ac:dyDescent="0.25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4.25" customHeight="1" x14ac:dyDescent="0.25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4.25" customHeight="1" x14ac:dyDescent="0.25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4.25" customHeight="1" x14ac:dyDescent="0.25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4.25" customHeight="1" x14ac:dyDescent="0.25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4.25" customHeight="1" x14ac:dyDescent="0.25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4.25" customHeight="1" x14ac:dyDescent="0.25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4.25" customHeight="1" x14ac:dyDescent="0.25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4.25" customHeight="1" x14ac:dyDescent="0.25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4.25" customHeight="1" x14ac:dyDescent="0.25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4.25" customHeight="1" x14ac:dyDescent="0.25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4.25" customHeight="1" x14ac:dyDescent="0.25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4.25" customHeight="1" x14ac:dyDescent="0.25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4.25" customHeight="1" x14ac:dyDescent="0.25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4.25" customHeight="1" x14ac:dyDescent="0.25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4.25" customHeight="1" x14ac:dyDescent="0.25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4.25" customHeight="1" x14ac:dyDescent="0.25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4.25" customHeight="1" x14ac:dyDescent="0.25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4.25" customHeight="1" x14ac:dyDescent="0.25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4.25" customHeight="1" x14ac:dyDescent="0.25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4.25" customHeight="1" x14ac:dyDescent="0.25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4.25" customHeight="1" x14ac:dyDescent="0.25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4.25" customHeight="1" x14ac:dyDescent="0.25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4.25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4.25" customHeight="1" x14ac:dyDescent="0.25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4.25" customHeight="1" x14ac:dyDescent="0.25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4.25" customHeight="1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4.25" customHeight="1" x14ac:dyDescent="0.25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4.25" customHeight="1" x14ac:dyDescent="0.25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4.25" customHeight="1" x14ac:dyDescent="0.25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4.25" customHeight="1" x14ac:dyDescent="0.25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4.25" customHeight="1" x14ac:dyDescent="0.25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4.25" customHeight="1" x14ac:dyDescent="0.25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4.25" customHeight="1" x14ac:dyDescent="0.25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4.25" customHeight="1" x14ac:dyDescent="0.25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4.25" customHeight="1" x14ac:dyDescent="0.25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4.25" customHeight="1" x14ac:dyDescent="0.25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4.25" customHeight="1" x14ac:dyDescent="0.25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4.25" customHeight="1" x14ac:dyDescent="0.25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4.25" customHeight="1" x14ac:dyDescent="0.25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4.25" customHeight="1" x14ac:dyDescent="0.25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4.25" customHeight="1" x14ac:dyDescent="0.25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4.25" customHeight="1" x14ac:dyDescent="0.25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4.25" customHeight="1" x14ac:dyDescent="0.25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4.25" customHeight="1" x14ac:dyDescent="0.25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4.25" customHeight="1" x14ac:dyDescent="0.25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4.25" customHeight="1" x14ac:dyDescent="0.25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4.25" customHeight="1" x14ac:dyDescent="0.25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4.25" customHeight="1" x14ac:dyDescent="0.25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4.25" customHeight="1" x14ac:dyDescent="0.25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4.25" customHeight="1" x14ac:dyDescent="0.25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4.25" customHeight="1" x14ac:dyDescent="0.25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4.25" customHeight="1" x14ac:dyDescent="0.25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4.25" customHeight="1" x14ac:dyDescent="0.25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4.25" customHeight="1" x14ac:dyDescent="0.25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4.25" customHeight="1" x14ac:dyDescent="0.25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4.25" customHeight="1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4.25" customHeight="1" x14ac:dyDescent="0.25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4.25" customHeight="1" x14ac:dyDescent="0.25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4.25" customHeight="1" x14ac:dyDescent="0.25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4.25" customHeight="1" x14ac:dyDescent="0.25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4.25" customHeight="1" x14ac:dyDescent="0.25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4.25" customHeight="1" x14ac:dyDescent="0.25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4.25" customHeight="1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4.25" customHeight="1" x14ac:dyDescent="0.25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4.25" customHeight="1" x14ac:dyDescent="0.25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4.25" customHeight="1" x14ac:dyDescent="0.25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4.25" customHeight="1" x14ac:dyDescent="0.25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4.25" customHeight="1" x14ac:dyDescent="0.25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4.25" customHeight="1" x14ac:dyDescent="0.25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4.25" customHeight="1" x14ac:dyDescent="0.25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4.25" customHeight="1" x14ac:dyDescent="0.25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4.25" customHeight="1" x14ac:dyDescent="0.25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4.25" customHeight="1" x14ac:dyDescent="0.25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4.25" customHeight="1" x14ac:dyDescent="0.25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4.25" customHeight="1" x14ac:dyDescent="0.25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4.25" customHeight="1" x14ac:dyDescent="0.25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4.25" customHeight="1" x14ac:dyDescent="0.25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4.25" customHeight="1" x14ac:dyDescent="0.25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4.25" customHeight="1" x14ac:dyDescent="0.25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4.25" customHeight="1" x14ac:dyDescent="0.25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4.25" customHeight="1" x14ac:dyDescent="0.25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4.25" customHeight="1" x14ac:dyDescent="0.25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4.25" customHeight="1" x14ac:dyDescent="0.25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4.25" customHeight="1" x14ac:dyDescent="0.25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4.25" customHeight="1" x14ac:dyDescent="0.25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4.25" customHeight="1" x14ac:dyDescent="0.25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4.25" customHeight="1" x14ac:dyDescent="0.25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4.25" customHeight="1" x14ac:dyDescent="0.25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4.25" customHeight="1" x14ac:dyDescent="0.25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4.25" customHeight="1" x14ac:dyDescent="0.25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4.25" customHeight="1" x14ac:dyDescent="0.25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4.25" customHeight="1" x14ac:dyDescent="0.25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4.25" customHeight="1" x14ac:dyDescent="0.25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4.25" customHeight="1" x14ac:dyDescent="0.25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4.25" customHeight="1" x14ac:dyDescent="0.25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4.25" customHeight="1" x14ac:dyDescent="0.25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4.25" customHeight="1" x14ac:dyDescent="0.25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4.25" customHeight="1" x14ac:dyDescent="0.25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4.25" customHeight="1" x14ac:dyDescent="0.25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4.25" customHeight="1" x14ac:dyDescent="0.25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4.25" customHeight="1" x14ac:dyDescent="0.25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4.25" customHeight="1" x14ac:dyDescent="0.25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4.25" customHeight="1" x14ac:dyDescent="0.25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4.25" customHeight="1" x14ac:dyDescent="0.25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4.25" customHeight="1" x14ac:dyDescent="0.25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4.25" customHeight="1" x14ac:dyDescent="0.25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4.25" customHeight="1" x14ac:dyDescent="0.25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4.25" customHeight="1" x14ac:dyDescent="0.25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4.25" customHeight="1" x14ac:dyDescent="0.25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4.25" customHeight="1" x14ac:dyDescent="0.25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4.25" customHeight="1" x14ac:dyDescent="0.25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4.25" customHeight="1" x14ac:dyDescent="0.25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4.25" customHeight="1" x14ac:dyDescent="0.25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4.25" customHeight="1" x14ac:dyDescent="0.25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4.25" customHeight="1" x14ac:dyDescent="0.25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4.25" customHeight="1" x14ac:dyDescent="0.25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4.25" customHeight="1" x14ac:dyDescent="0.25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4.25" customHeight="1" x14ac:dyDescent="0.25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4.25" customHeight="1" x14ac:dyDescent="0.25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4.25" customHeight="1" x14ac:dyDescent="0.25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4.25" customHeight="1" x14ac:dyDescent="0.25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4.25" customHeight="1" x14ac:dyDescent="0.25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4.25" customHeight="1" x14ac:dyDescent="0.25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4.25" customHeight="1" x14ac:dyDescent="0.25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4.25" customHeight="1" x14ac:dyDescent="0.25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4.25" customHeight="1" x14ac:dyDescent="0.25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4.25" customHeight="1" x14ac:dyDescent="0.25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4.25" customHeight="1" x14ac:dyDescent="0.25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4.25" customHeight="1" x14ac:dyDescent="0.25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4.25" customHeight="1" x14ac:dyDescent="0.25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4.25" customHeight="1" x14ac:dyDescent="0.25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4.25" customHeight="1" x14ac:dyDescent="0.25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4.25" customHeight="1" x14ac:dyDescent="0.25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4.25" customHeight="1" x14ac:dyDescent="0.25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4.25" customHeight="1" x14ac:dyDescent="0.25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4.25" customHeight="1" x14ac:dyDescent="0.25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4.25" customHeight="1" x14ac:dyDescent="0.25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4.25" customHeight="1" x14ac:dyDescent="0.25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4.25" customHeight="1" x14ac:dyDescent="0.25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4.25" customHeight="1" x14ac:dyDescent="0.25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4.25" customHeight="1" x14ac:dyDescent="0.25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4.25" customHeight="1" x14ac:dyDescent="0.25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4.25" customHeight="1" x14ac:dyDescent="0.25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4.25" customHeight="1" x14ac:dyDescent="0.25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4.25" customHeight="1" x14ac:dyDescent="0.25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4.25" customHeight="1" x14ac:dyDescent="0.25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4.25" customHeight="1" x14ac:dyDescent="0.25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4.25" customHeight="1" x14ac:dyDescent="0.25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4.25" customHeight="1" x14ac:dyDescent="0.25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4.25" customHeight="1" x14ac:dyDescent="0.25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4.25" customHeight="1" x14ac:dyDescent="0.25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4.25" customHeight="1" x14ac:dyDescent="0.25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4.25" customHeight="1" x14ac:dyDescent="0.25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4.25" customHeight="1" x14ac:dyDescent="0.25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4.25" customHeight="1" x14ac:dyDescent="0.25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4.25" customHeight="1" x14ac:dyDescent="0.25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4.25" customHeight="1" x14ac:dyDescent="0.25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4.25" customHeight="1" x14ac:dyDescent="0.25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4.25" customHeight="1" x14ac:dyDescent="0.25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4.25" customHeight="1" x14ac:dyDescent="0.25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4.25" customHeight="1" x14ac:dyDescent="0.25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4.25" customHeight="1" x14ac:dyDescent="0.25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4.25" customHeight="1" x14ac:dyDescent="0.25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4.25" customHeight="1" x14ac:dyDescent="0.25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4.25" customHeight="1" x14ac:dyDescent="0.25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4.25" customHeight="1" x14ac:dyDescent="0.25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4.25" customHeight="1" x14ac:dyDescent="0.25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4.25" customHeight="1" x14ac:dyDescent="0.25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4.25" customHeight="1" x14ac:dyDescent="0.25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4.25" customHeight="1" x14ac:dyDescent="0.25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4.25" customHeight="1" x14ac:dyDescent="0.25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4.25" customHeight="1" x14ac:dyDescent="0.25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4.25" customHeight="1" x14ac:dyDescent="0.25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4.25" customHeight="1" x14ac:dyDescent="0.25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4.25" customHeight="1" x14ac:dyDescent="0.25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4.25" customHeight="1" x14ac:dyDescent="0.25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4.25" customHeight="1" x14ac:dyDescent="0.25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4.25" customHeight="1" x14ac:dyDescent="0.25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4.25" customHeight="1" x14ac:dyDescent="0.25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4.25" customHeight="1" x14ac:dyDescent="0.25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4.25" customHeight="1" x14ac:dyDescent="0.25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4.25" customHeight="1" x14ac:dyDescent="0.25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4.25" customHeight="1" x14ac:dyDescent="0.25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4.25" customHeight="1" x14ac:dyDescent="0.25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4.25" customHeight="1" x14ac:dyDescent="0.25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4.25" customHeight="1" x14ac:dyDescent="0.25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4.25" customHeight="1" x14ac:dyDescent="0.25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4.25" customHeight="1" x14ac:dyDescent="0.25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4.25" customHeight="1" x14ac:dyDescent="0.25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4.25" customHeight="1" x14ac:dyDescent="0.25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4.25" customHeight="1" x14ac:dyDescent="0.25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4.25" customHeight="1" x14ac:dyDescent="0.25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4.25" customHeight="1" x14ac:dyDescent="0.25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4.25" customHeight="1" x14ac:dyDescent="0.25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4.25" customHeight="1" x14ac:dyDescent="0.25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4.25" customHeight="1" x14ac:dyDescent="0.25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4.25" customHeight="1" x14ac:dyDescent="0.25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4.25" customHeight="1" x14ac:dyDescent="0.25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4.25" customHeight="1" x14ac:dyDescent="0.25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4.25" customHeight="1" x14ac:dyDescent="0.25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4.25" customHeight="1" x14ac:dyDescent="0.25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4.25" customHeight="1" x14ac:dyDescent="0.25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4.25" customHeight="1" x14ac:dyDescent="0.25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4.25" customHeight="1" x14ac:dyDescent="0.25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4.25" customHeight="1" x14ac:dyDescent="0.25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4.25" customHeight="1" x14ac:dyDescent="0.25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4.25" customHeight="1" x14ac:dyDescent="0.25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4.25" customHeight="1" x14ac:dyDescent="0.25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4.25" customHeight="1" x14ac:dyDescent="0.25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4.25" customHeight="1" x14ac:dyDescent="0.25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4.25" customHeight="1" x14ac:dyDescent="0.25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4.25" customHeight="1" x14ac:dyDescent="0.25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4.2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4.2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4.2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4.2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4.2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4.2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4.2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4.2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4.2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4.2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4.2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4.2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4.2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4.2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4.2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4.2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4.2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4.2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4.2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4.2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4.2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4.2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4.2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4.2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4.2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4.2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4.2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4.2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4.2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4.2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4.2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4.2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4.2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4.2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4.2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4.2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4.2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4.2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4.2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4.2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4.2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4.2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4.2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4.2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4.2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4.2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4.2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4.2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4.2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4.2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4.2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4.2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4.2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4.2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4.2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4.2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4.2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4.2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4.2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4.2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4.2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4.2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4.2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4.2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4.2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4.2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4.2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4.2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4.2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4.2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4.2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4.2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4.2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4.2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4.2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4.2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4.2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4.2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4.2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4.2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4.2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4.2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4.2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4.2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4.2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4.2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4.2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4.2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4.2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4.2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4.2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4.2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4.2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4.2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4.2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4.2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4.2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4.2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4.2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4.2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4.2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4.2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4.2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4.2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4.2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4.2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4.2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4.2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4.2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4.2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4.2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4.2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4.2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4.2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4.2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4.2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4.2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4.2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4.2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4.2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4.2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4.2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4.2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4.2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4.2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4.2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4.2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4.2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4.2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4.2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4.2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4.2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4.2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4.2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4.2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4.2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4.2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4.2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4.2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4.2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4.2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4.2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4.2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4.2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4.2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4.2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4.2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4.2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4.2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4.2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4.2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4.2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4.2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4.2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4.2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4.2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4.2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4.2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4.2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4.2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4.2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4.2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4.2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4.2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4.2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4.2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4.2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4.2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4.2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4.2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4.2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4.2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4.2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4.2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4.2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4.2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4.2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4.2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4.2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4.2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4.2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4.2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4.2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4.2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4.2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4.2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4.2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4.2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4.2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4.2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4.2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4.2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4.2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4.2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4.2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4.2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4.2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4.2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4.2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4.2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4.2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4.2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4.2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4.2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4.2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4.2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4.2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4.2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4.2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4.2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4.2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4.2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4.2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4.2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4.2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4.2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4.2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4.2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4.2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4.2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4.2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4.2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4.2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4.2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4.2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4.2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4.2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4.2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4.2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4.2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4.2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4.2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4.2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4.2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4.2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4.2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4.2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4.2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4.2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4.2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4.2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4.2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4.2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4.2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4.2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4.2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4.2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4.2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4.2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4.2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4.2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4.2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4.2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4.2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4.2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4.2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4.2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4.2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4.2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4.2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4.2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4.2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4.2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4.2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4.2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4.2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4.2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4.2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4.2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4.2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4.2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4.2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4.2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4.2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4.2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4.2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4.2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4.2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4.2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4.2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4.2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4.2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4.2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4.2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4.2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4.2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4.2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4.2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4.2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4.2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4.2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4.2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4.2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4.2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4.2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4.2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4.2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4.2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4.2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4.2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4.2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4.2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4.2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4.2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4.2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4.2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4.2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4.2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4.2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4.2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4.2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4.2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4.2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4.2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4.2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4.2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4.2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4.2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4.2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4.2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4.2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4.2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4.2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4.2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4.2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4.2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4.2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4.2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4.2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4.2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4.2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4.2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4.2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4.2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4.2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4.2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4.2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4.2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4.2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4.2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4.2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4.2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4.2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4.2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4.2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4.2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4.2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4.2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4.2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4.2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4.2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4.2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4.2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4.2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4.2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4.2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4.2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4.2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4.2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4.2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4.2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4.2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4.2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4.2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4.2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4.2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4.2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4.2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4.2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4.2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4.2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4.2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4.2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4.2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4.2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4.2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4.2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4.2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4.2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4.2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4.2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4.2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4.2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4.2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4.2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4.2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4.2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4.2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4.2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4.2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4.2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4.2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4.2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4.2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4.2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4.2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4.2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4.2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4.2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4.2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4.2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4.2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4.2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4.2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4.2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4.2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4.2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4.2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4.2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4.2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4.2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4.2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4.2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4.2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4.2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4.2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4.2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4.2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4.2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4.2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4.2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4.2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4.2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4.2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4.2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4.2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4.2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4.2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4.2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4.2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4.2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4.2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4.2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4.2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4.2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4.2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4.2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4.2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4.2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4.2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4.2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4.2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4.2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4.2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4.2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4.2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4.2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4.2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4.2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4.2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4.2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4.2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4.2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4.2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4.2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4.2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4.2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4.2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4.2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4.2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4.2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4.2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4.2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4.2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4.2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4.2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4.2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4.2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4.2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4.2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4.2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4.2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4.2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4.2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4.2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4.2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4.2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4.2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4.2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4.2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4.2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4.2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4.2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4.2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4.2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4.2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4.2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4.2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4.2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4.2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4.2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4.2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4.2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4.2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4.2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4.2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4.2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4.2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4.2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4.2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4.2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4.2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4.2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4.2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4.2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4.2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4.2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4.2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4.2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4.2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4.2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4.2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4.2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4.2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4.2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4.2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4.2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4.2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4.2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4.2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4.2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4.2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4.2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4.2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4.2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4.2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4.2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4.2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4.2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4.2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4.2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4.2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4.2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4.2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4.2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4.2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4.2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4.2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4.2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4.2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4.2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4.2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4.2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4.2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4.2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4.2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4.2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4.2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4.2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4.2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4.2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4.2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4.2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4.2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4.2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4.2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4.2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4.2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4.2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4.2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4.2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4.2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4.2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4.2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4.2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4.2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4.2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4.2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4.2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4.2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4.2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4.2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4.2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4.2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4.2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4.2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4.2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4.2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4.2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4.2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4.2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4.2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4.2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4.2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4.2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4.2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4.2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4.2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4.2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4.2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4.2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4.2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4.2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4.2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4.2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4.2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4.2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4.2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4.2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4.2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4.2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4.2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4.2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4.2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4.2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4.2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4.2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4.2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4.2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4.2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4.2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4.2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4.2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4.2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4.2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4.2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4.2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4.2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4.2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4.2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4.2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4.2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4.2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4.2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4.2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4.2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4.2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4.2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4.2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4.2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4.2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4.2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4.2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4.2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4.2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4.2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4.2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4.2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4.2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4.2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4.2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4.2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4.2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4.2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4.2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4.2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4.2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4.2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4.2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4.2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4.2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4.2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4.2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4.2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4.2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4.2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4.2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4.2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4.2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4.2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4.2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4.2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4.2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4.2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4.2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4.2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4.2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4.2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4.2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4.2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4.2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4.2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4.2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4.2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4.2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4.2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4.2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4.2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de proyecto EJEMPLO</vt:lpstr>
      <vt:lpstr>Plan de proyecto EN BLANCO</vt:lpstr>
      <vt:lpstr>Descargo de responsabilidad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Hansen Han （韩辉）</cp:lastModifiedBy>
  <dcterms:created xsi:type="dcterms:W3CDTF">2022-06-26T21:30:32Z</dcterms:created>
  <dcterms:modified xsi:type="dcterms:W3CDTF">2025-08-25T09:21:56Z</dcterms:modified>
</cp:coreProperties>
</file>